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Formato!$A$1:$M$45</definedName>
  </definedNames>
  <calcPr calcId="145621"/>
</workbook>
</file>

<file path=xl/calcChain.xml><?xml version="1.0" encoding="utf-8"?>
<calcChain xmlns="http://schemas.openxmlformats.org/spreadsheetml/2006/main">
  <c r="L28" i="8" l="1"/>
  <c r="K28" i="8"/>
  <c r="J28" i="8"/>
  <c r="I28" i="8"/>
  <c r="H28" i="8"/>
  <c r="G28" i="8"/>
  <c r="L21" i="8"/>
  <c r="K21" i="8"/>
  <c r="J21" i="8"/>
  <c r="I21" i="8"/>
  <c r="H21" i="8"/>
  <c r="G21" i="8"/>
  <c r="L7" i="8"/>
  <c r="L31" i="8" s="1"/>
  <c r="K7" i="8"/>
  <c r="K31" i="8" s="1"/>
  <c r="J7" i="8"/>
  <c r="J31" i="8" s="1"/>
  <c r="I7" i="8"/>
  <c r="I31" i="8" s="1"/>
  <c r="H7" i="8"/>
  <c r="H31" i="8" s="1"/>
  <c r="G7" i="8"/>
  <c r="G31" i="8" s="1"/>
</calcChain>
</file>

<file path=xl/sharedStrings.xml><?xml version="1.0" encoding="utf-8"?>
<sst xmlns="http://schemas.openxmlformats.org/spreadsheetml/2006/main" count="115" uniqueCount="64">
  <si>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</si>
  <si>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</si>
  <si>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</si>
  <si>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</si>
  <si>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</si>
  <si>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</si>
  <si>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</si>
  <si>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</si>
  <si>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</si>
  <si>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</si>
  <si>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</si>
  <si>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</si>
  <si>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</si>
  <si>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</si>
  <si>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</si>
  <si>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</si>
  <si>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</si>
  <si>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</si>
  <si>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</si>
  <si>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</si>
  <si>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</si>
  <si>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</si>
  <si>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</si>
  <si>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</si>
  <si>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</si>
  <si>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</si>
  <si>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</si>
  <si>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</si>
  <si>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</si>
  <si>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</si>
  <si>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</si>
  <si>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</si>
  <si>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</si>
  <si>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</si>
  <si>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</si>
  <si>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</si>
  <si>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</si>
  <si>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</si>
  <si>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</si>
  <si>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</si>
  <si>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</si>
  <si>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</si>
  <si>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</si>
  <si>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</si>
  <si>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</si>
  <si>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COJUMATLÁN DE RÉGULES</t>
  </si>
  <si>
    <t>Resultados de Ingresos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</si>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</sst>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1" fillId="0" borderId="15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2"/>
    </xf>
    <xf numFmtId="0" fontId="3" fillId="0" borderId="0" xfId="0" applyNumberFormat="1" applyFont="1" applyFill="1" applyBorder="1" applyAlignment="1" applyProtection="1">
      <alignment horizontal="left" vertical="center" wrapText="1" indent="2"/>
    </xf>
    <xf numFmtId="0" fontId="3" fillId="0" borderId="5" xfId="0" applyNumberFormat="1" applyFont="1" applyFill="1" applyBorder="1" applyAlignment="1" applyProtection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347382</xdr:colOff>
      <xdr:row>1</xdr:row>
      <xdr:rowOff>56029</xdr:rowOff>
    </xdr:from>
    <xdr:to>
      <xdr:col>4</xdr:col>
      <xdr:colOff>326652</xdr:colOff>
      <xdr:row>3</xdr:row>
      <xdr:rowOff>257268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147" y="246529"/>
          <a:ext cx="561976" cy="795151"/>
        </a:xfrm>
        <a:prstGeom prst="rect">
          <a:avLst/>
        </a:prstGeom>
      </xdr:spPr>
    </xdr:pic>
    <xdr:clientData/>
  </xdr:twoCellAnchor>
  <xdr:twoCellAnchor editAs="oneCell">
    <xdr:from>
      <xdr:col>10</xdr:col>
      <xdr:colOff>100025</xdr:colOff>
      <xdr:row>1</xdr:row>
      <xdr:rowOff>72138</xdr:rowOff>
    </xdr:from>
    <xdr:to>
      <xdr:col>10</xdr:col>
      <xdr:colOff>925424</xdr:colOff>
      <xdr:row>3</xdr:row>
      <xdr:rowOff>242294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907" y="262638"/>
          <a:ext cx="825399" cy="76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85" zoomScaleNormal="85" workbookViewId="0">
      <selection activeCell="B5" sqref="B5:F5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34.28515625" style="2" customWidth="1"/>
    <col min="7" max="7" width="15.42578125" style="2" customWidth="1"/>
    <col min="8" max="8" width="20.28515625" style="2" bestFit="1" customWidth="1"/>
    <col min="9" max="9" width="20.85546875" style="2" customWidth="1"/>
    <col min="10" max="10" width="20.7109375" style="2" customWidth="1"/>
    <col min="11" max="12" width="20.28515625" style="2" bestFit="1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30" customHeight="1" x14ac:dyDescent="0.2">
      <c r="B2" s="46" t="s">
        <v>45</v>
      </c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5" ht="16.5" customHeight="1" x14ac:dyDescent="0.2">
      <c r="B3" s="49" t="s">
        <v>46</v>
      </c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5" ht="22.5" customHeight="1" x14ac:dyDescent="0.2">
      <c r="B4" s="52" t="s">
        <v>47</v>
      </c>
      <c r="C4" s="53"/>
      <c r="D4" s="53"/>
      <c r="E4" s="53"/>
      <c r="F4" s="53"/>
      <c r="G4" s="53"/>
      <c r="H4" s="53"/>
      <c r="I4" s="53"/>
      <c r="J4" s="53"/>
      <c r="K4" s="53"/>
      <c r="L4" s="54"/>
    </row>
    <row r="5" spans="1:15" ht="49.5" customHeight="1" x14ac:dyDescent="0.2">
      <c r="B5" s="55" t="s">
        <v>48</v>
      </c>
      <c r="C5" s="56"/>
      <c r="D5" s="56"/>
      <c r="E5" s="56"/>
      <c r="F5" s="57"/>
      <c r="G5" s="14" t="s">
        <v>49</v>
      </c>
      <c r="H5" s="14" t="s">
        <v>50</v>
      </c>
      <c r="I5" s="14" t="s">
        <v>51</v>
      </c>
      <c r="J5" s="14" t="s">
        <v>52</v>
      </c>
      <c r="K5" s="14" t="s">
        <v>53</v>
      </c>
      <c r="L5" s="14" t="s">
        <v>54</v>
      </c>
    </row>
    <row r="6" spans="1:15" ht="15" customHeight="1" x14ac:dyDescent="0.2">
      <c r="B6" s="18"/>
      <c r="C6" s="19"/>
      <c r="D6" s="19"/>
      <c r="E6" s="19"/>
      <c r="F6" s="20"/>
      <c r="G6" s="8"/>
      <c r="H6" s="8"/>
      <c r="I6" s="8"/>
      <c r="J6" s="8"/>
      <c r="K6" s="8"/>
      <c r="L6" s="8"/>
    </row>
    <row r="7" spans="1:15" ht="51.75" customHeight="1" x14ac:dyDescent="0.2">
      <c r="B7" s="41" t="s">
        <v>8</v>
      </c>
      <c r="C7" s="42"/>
      <c r="D7" s="42"/>
      <c r="E7" s="42"/>
      <c r="F7" s="43"/>
      <c r="G7" s="26">
        <f>SUM(G8:G19)</f>
        <v>0</v>
      </c>
      <c r="H7" s="28">
        <f t="shared" ref="H7:L7" si="0">SUM(H8:H19)</f>
        <v>13193895.830000002</v>
      </c>
      <c r="I7" s="28">
        <f t="shared" si="0"/>
        <v>2868515.43</v>
      </c>
      <c r="J7" s="28">
        <f t="shared" si="0"/>
        <v>5148242.78</v>
      </c>
      <c r="K7" s="28">
        <f t="shared" si="0"/>
        <v>2932805.0500000003</v>
      </c>
      <c r="L7" s="28">
        <f t="shared" si="0"/>
        <v>2249998.88</v>
      </c>
    </row>
    <row r="8" spans="1:15" ht="15" x14ac:dyDescent="0.2">
      <c r="B8" s="38" t="s">
        <v>11</v>
      </c>
      <c r="C8" s="39"/>
      <c r="D8" s="39"/>
      <c r="E8" s="39"/>
      <c r="F8" s="40"/>
      <c r="G8" s="27"/>
      <c r="H8" s="27"/>
      <c r="I8" s="27"/>
      <c r="J8" s="27"/>
      <c r="K8" s="27"/>
      <c r="L8" s="27"/>
    </row>
    <row r="9" spans="1:15" ht="16.5" customHeight="1" x14ac:dyDescent="0.2">
      <c r="B9" s="38" t="s">
        <v>13</v>
      </c>
      <c r="C9" s="39"/>
      <c r="D9" s="39"/>
      <c r="E9" s="39"/>
      <c r="F9" s="40"/>
      <c r="G9" s="27">
        <v>0</v>
      </c>
      <c r="H9" s="27">
        <v>1297638.3899999999</v>
      </c>
      <c r="I9" s="27">
        <v>1287905</v>
      </c>
      <c r="J9" s="27">
        <v>1465488</v>
      </c>
      <c r="K9" s="27">
        <v>1387427</v>
      </c>
      <c r="L9" s="27">
        <v>1664565</v>
      </c>
    </row>
    <row r="10" spans="1:15" ht="15" customHeight="1" x14ac:dyDescent="0.2">
      <c r="B10" s="38" t="s">
        <v>14</v>
      </c>
      <c r="C10" s="39"/>
      <c r="D10" s="39"/>
      <c r="E10" s="39"/>
      <c r="F10" s="40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5" ht="15" customHeight="1" x14ac:dyDescent="0.2">
      <c r="B11" s="38" t="s">
        <v>15</v>
      </c>
      <c r="C11" s="39"/>
      <c r="D11" s="39"/>
      <c r="E11" s="39"/>
      <c r="F11" s="40"/>
      <c r="G11" s="29">
        <v>0</v>
      </c>
      <c r="H11" s="29">
        <v>0</v>
      </c>
      <c r="I11" s="29">
        <v>96940</v>
      </c>
      <c r="J11" s="29">
        <v>2373806</v>
      </c>
      <c r="K11" s="29">
        <v>1085133</v>
      </c>
      <c r="L11" s="29">
        <v>145800</v>
      </c>
    </row>
    <row r="12" spans="1:15" ht="15" customHeight="1" x14ac:dyDescent="0.2">
      <c r="B12" s="38" t="s">
        <v>16</v>
      </c>
      <c r="C12" s="39"/>
      <c r="D12" s="39"/>
      <c r="E12" s="39"/>
      <c r="F12" s="40"/>
      <c r="G12" s="29">
        <v>0</v>
      </c>
      <c r="H12" s="29">
        <v>889136.65</v>
      </c>
      <c r="I12" s="29">
        <v>236979</v>
      </c>
      <c r="J12" s="29">
        <v>283418</v>
      </c>
      <c r="K12" s="29">
        <v>295256</v>
      </c>
      <c r="L12" s="29">
        <v>384356</v>
      </c>
    </row>
    <row r="13" spans="1:15" ht="15" customHeight="1" x14ac:dyDescent="0.2">
      <c r="B13" s="38" t="s">
        <v>17</v>
      </c>
      <c r="C13" s="39"/>
      <c r="D13" s="39"/>
      <c r="E13" s="39"/>
      <c r="F13" s="40"/>
      <c r="G13" s="29">
        <v>0</v>
      </c>
      <c r="H13" s="29">
        <v>50561.58</v>
      </c>
      <c r="I13" s="29">
        <v>265938.08</v>
      </c>
      <c r="J13" s="29">
        <v>52.96</v>
      </c>
      <c r="K13" s="29">
        <v>34580.870000000003</v>
      </c>
      <c r="L13" s="29">
        <v>6600.88</v>
      </c>
    </row>
    <row r="14" spans="1:15" ht="15.75" customHeight="1" x14ac:dyDescent="0.2">
      <c r="B14" s="38" t="s">
        <v>18</v>
      </c>
      <c r="C14" s="39"/>
      <c r="D14" s="39"/>
      <c r="E14" s="39"/>
      <c r="F14" s="40"/>
      <c r="G14" s="29">
        <v>0</v>
      </c>
      <c r="H14" s="29">
        <v>526698</v>
      </c>
      <c r="I14" s="29">
        <v>537937.35</v>
      </c>
      <c r="J14" s="29">
        <v>347608</v>
      </c>
      <c r="K14" s="29">
        <v>127264</v>
      </c>
      <c r="L14" s="29">
        <v>35880</v>
      </c>
    </row>
    <row r="15" spans="1:15" ht="15" customHeight="1" x14ac:dyDescent="0.2">
      <c r="B15" s="38" t="s">
        <v>20</v>
      </c>
      <c r="C15" s="39"/>
      <c r="D15" s="39"/>
      <c r="E15" s="39"/>
      <c r="F15" s="40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spans="1:15" ht="15" customHeight="1" x14ac:dyDescent="0.2">
      <c r="B16" s="38" t="s">
        <v>21</v>
      </c>
      <c r="C16" s="39"/>
      <c r="D16" s="39"/>
      <c r="E16" s="39"/>
      <c r="F16" s="40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12797</v>
      </c>
    </row>
    <row r="17" spans="2:12" ht="15" customHeight="1" x14ac:dyDescent="0.2">
      <c r="B17" s="38" t="s">
        <v>23</v>
      </c>
      <c r="C17" s="39"/>
      <c r="D17" s="39"/>
      <c r="E17" s="39"/>
      <c r="F17" s="40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2:12" ht="15" customHeight="1" x14ac:dyDescent="0.2">
      <c r="B18" s="38" t="s">
        <v>25</v>
      </c>
      <c r="C18" s="39"/>
      <c r="D18" s="39"/>
      <c r="E18" s="39"/>
      <c r="F18" s="40"/>
      <c r="G18" s="29">
        <v>0</v>
      </c>
      <c r="H18" s="29">
        <v>54480</v>
      </c>
      <c r="I18" s="29">
        <v>0</v>
      </c>
      <c r="J18" s="29">
        <v>10151.48</v>
      </c>
      <c r="K18" s="29">
        <v>3144.18</v>
      </c>
      <c r="L18" s="29">
        <v>0</v>
      </c>
    </row>
    <row r="19" spans="2:12" ht="16.5" customHeight="1" x14ac:dyDescent="0.2">
      <c r="B19" s="38" t="s">
        <v>26</v>
      </c>
      <c r="C19" s="39"/>
      <c r="D19" s="39"/>
      <c r="E19" s="39"/>
      <c r="F19" s="40"/>
      <c r="G19" s="29">
        <v>0</v>
      </c>
      <c r="H19" s="29">
        <v>10375381.210000001</v>
      </c>
      <c r="I19" s="29">
        <v>442816</v>
      </c>
      <c r="J19" s="29">
        <v>667718.34</v>
      </c>
      <c r="K19" s="29">
        <v>0</v>
      </c>
      <c r="L19" s="29">
        <v>0</v>
      </c>
    </row>
    <row r="20" spans="2:12" ht="15" x14ac:dyDescent="0.2">
      <c r="B20" s="3"/>
      <c r="C20" s="9"/>
      <c r="D20" s="9"/>
      <c r="E20" s="9"/>
      <c r="F20" s="4"/>
      <c r="G20" s="26">
        <v>0</v>
      </c>
      <c r="H20" s="26">
        <v>17383222.399999999</v>
      </c>
      <c r="I20" s="26">
        <v>20077803.399999999</v>
      </c>
      <c r="J20" s="26">
        <v>23175872.16</v>
      </c>
      <c r="K20" s="26">
        <v>27136400.280000001</v>
      </c>
      <c r="L20" s="26">
        <v>22231473.039999999</v>
      </c>
    </row>
    <row r="21" spans="2:12" ht="15" x14ac:dyDescent="0.2">
      <c r="B21" s="41" t="s">
        <v>27</v>
      </c>
      <c r="C21" s="42"/>
      <c r="D21" s="42"/>
      <c r="E21" s="42"/>
      <c r="F21" s="43"/>
      <c r="G21" s="26">
        <f>SUM(G22:G26)</f>
        <v>0</v>
      </c>
      <c r="H21" s="28">
        <f t="shared" ref="H21:L21" si="1">SUM(H22:H26)</f>
        <v>14833627.98</v>
      </c>
      <c r="I21" s="28">
        <f t="shared" si="1"/>
        <v>14614917</v>
      </c>
      <c r="J21" s="28">
        <f t="shared" si="1"/>
        <v>20147156.23</v>
      </c>
      <c r="K21" s="28">
        <f t="shared" si="1"/>
        <v>15159478.18</v>
      </c>
      <c r="L21" s="28">
        <f t="shared" si="1"/>
        <v>14721566</v>
      </c>
    </row>
    <row r="22" spans="2:12" ht="15" customHeight="1" x14ac:dyDescent="0.2">
      <c r="B22" s="38" t="s">
        <v>30</v>
      </c>
      <c r="C22" s="39"/>
      <c r="D22" s="39"/>
      <c r="E22" s="39"/>
      <c r="F22" s="40"/>
      <c r="G22" s="29"/>
      <c r="H22" s="29"/>
      <c r="I22" s="29"/>
      <c r="J22" s="29"/>
      <c r="K22" s="29"/>
      <c r="L22" s="29"/>
    </row>
    <row r="23" spans="2:12" ht="15" customHeight="1" x14ac:dyDescent="0.2">
      <c r="B23" s="38" t="s">
        <v>31</v>
      </c>
      <c r="C23" s="39"/>
      <c r="D23" s="39"/>
      <c r="E23" s="39"/>
      <c r="F23" s="40"/>
      <c r="G23" s="29">
        <v>0</v>
      </c>
      <c r="H23" s="29">
        <v>11523527</v>
      </c>
      <c r="I23" s="29">
        <v>13489917</v>
      </c>
      <c r="J23" s="29">
        <v>19803671.420000002</v>
      </c>
      <c r="K23" s="29">
        <v>15156334</v>
      </c>
      <c r="L23" s="29">
        <v>14721566</v>
      </c>
    </row>
    <row r="24" spans="2:12" ht="15" customHeight="1" x14ac:dyDescent="0.2">
      <c r="B24" s="38" t="s">
        <v>32</v>
      </c>
      <c r="C24" s="39"/>
      <c r="D24" s="39"/>
      <c r="E24" s="39"/>
      <c r="F24" s="40"/>
      <c r="G24" s="29">
        <v>0</v>
      </c>
      <c r="H24" s="29">
        <v>3255620.98</v>
      </c>
      <c r="I24" s="29">
        <v>1125000</v>
      </c>
      <c r="J24" s="29">
        <v>333333.33</v>
      </c>
      <c r="K24" s="29">
        <v>0</v>
      </c>
      <c r="L24" s="29">
        <v>0</v>
      </c>
    </row>
    <row r="25" spans="2:12" ht="33.75" customHeight="1" x14ac:dyDescent="0.2">
      <c r="B25" s="38" t="s">
        <v>33</v>
      </c>
      <c r="C25" s="39"/>
      <c r="D25" s="39"/>
      <c r="E25" s="39"/>
      <c r="F25" s="40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2:12" ht="15" customHeight="1" x14ac:dyDescent="0.2">
      <c r="B26" s="38" t="s">
        <v>34</v>
      </c>
      <c r="C26" s="39"/>
      <c r="D26" s="39"/>
      <c r="E26" s="39"/>
      <c r="F26" s="40"/>
      <c r="G26" s="29">
        <v>0</v>
      </c>
      <c r="H26" s="29">
        <v>54480</v>
      </c>
      <c r="I26" s="29">
        <v>0</v>
      </c>
      <c r="J26" s="29">
        <v>10151.48</v>
      </c>
      <c r="K26" s="29">
        <v>3144.18</v>
      </c>
      <c r="L26" s="29">
        <v>0</v>
      </c>
    </row>
    <row r="27" spans="2:12" ht="15" customHeight="1" x14ac:dyDescent="0.2">
      <c r="B27" s="15"/>
      <c r="C27" s="16"/>
      <c r="D27" s="16"/>
      <c r="E27" s="16"/>
      <c r="F27" s="17"/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spans="2:12" ht="32.25" customHeight="1" x14ac:dyDescent="0.2">
      <c r="B28" s="41" t="s">
        <v>35</v>
      </c>
      <c r="C28" s="42"/>
      <c r="D28" s="42"/>
      <c r="E28" s="42"/>
      <c r="F28" s="43"/>
      <c r="G28" s="26">
        <f>SUM(G29)</f>
        <v>0</v>
      </c>
      <c r="H28" s="28">
        <f t="shared" ref="H28:L28" si="2">SUM(H29)</f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</row>
    <row r="29" spans="2:12" ht="16.5" customHeight="1" x14ac:dyDescent="0.2">
      <c r="B29" s="38" t="s">
        <v>37</v>
      </c>
      <c r="C29" s="39"/>
      <c r="D29" s="39"/>
      <c r="E29" s="39"/>
      <c r="F29" s="40"/>
      <c r="G29" s="29"/>
      <c r="H29" s="29"/>
      <c r="I29" s="29"/>
      <c r="J29" s="29"/>
      <c r="K29" s="29"/>
      <c r="L29" s="29"/>
    </row>
    <row r="30" spans="2:12" ht="15" customHeight="1" x14ac:dyDescent="0.2">
      <c r="B30" s="23"/>
      <c r="C30" s="24"/>
      <c r="D30" s="24"/>
      <c r="E30" s="24"/>
      <c r="F30" s="25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</row>
    <row r="31" spans="2:12" ht="31.5" customHeight="1" x14ac:dyDescent="0.2">
      <c r="B31" s="41" t="s">
        <v>38</v>
      </c>
      <c r="C31" s="42"/>
      <c r="D31" s="42"/>
      <c r="E31" s="42"/>
      <c r="F31" s="43"/>
      <c r="G31" s="26">
        <f>G7+G21+G28</f>
        <v>0</v>
      </c>
      <c r="H31" s="28">
        <f t="shared" ref="H31:L31" si="3">H7+H21+H28</f>
        <v>28027523.810000002</v>
      </c>
      <c r="I31" s="28">
        <f t="shared" si="3"/>
        <v>17483432.43</v>
      </c>
      <c r="J31" s="28">
        <f t="shared" si="3"/>
        <v>25295399.010000002</v>
      </c>
      <c r="K31" s="28">
        <f t="shared" si="3"/>
        <v>18092283.23</v>
      </c>
      <c r="L31" s="28">
        <f t="shared" si="3"/>
        <v>16971564.879999999</v>
      </c>
    </row>
    <row r="32" spans="2:12" ht="15" customHeight="1" x14ac:dyDescent="0.2">
      <c r="B32" s="11"/>
      <c r="C32" s="12"/>
      <c r="D32" s="12"/>
      <c r="E32" s="12"/>
      <c r="F32" s="13"/>
      <c r="G32" s="26"/>
      <c r="H32" s="26"/>
      <c r="I32" s="26"/>
      <c r="J32" s="26"/>
      <c r="K32" s="26"/>
      <c r="L32" s="26"/>
    </row>
    <row r="33" spans="2:12" ht="32.25" customHeight="1" x14ac:dyDescent="0.2">
      <c r="B33" s="41" t="s">
        <v>40</v>
      </c>
      <c r="C33" s="42"/>
      <c r="D33" s="42"/>
      <c r="E33" s="42"/>
      <c r="F33" s="43"/>
      <c r="G33" s="26"/>
      <c r="H33" s="26"/>
      <c r="I33" s="26"/>
      <c r="J33" s="26"/>
      <c r="K33" s="26"/>
      <c r="L33" s="26"/>
    </row>
    <row r="34" spans="2:12" ht="36.75" customHeight="1" x14ac:dyDescent="0.2">
      <c r="B34" s="38" t="s">
        <v>41</v>
      </c>
      <c r="C34" s="39"/>
      <c r="D34" s="39"/>
      <c r="E34" s="39"/>
      <c r="F34" s="40"/>
      <c r="G34" s="27"/>
      <c r="H34" s="27"/>
      <c r="I34" s="27"/>
      <c r="J34" s="27"/>
      <c r="K34" s="27"/>
      <c r="L34" s="27"/>
    </row>
    <row r="35" spans="2:12" ht="31.5" customHeight="1" x14ac:dyDescent="0.2">
      <c r="B35" s="38" t="s">
        <v>42</v>
      </c>
      <c r="C35" s="39"/>
      <c r="D35" s="39"/>
      <c r="E35" s="39"/>
      <c r="F35" s="40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2" ht="18.75" customHeight="1" x14ac:dyDescent="0.2">
      <c r="B36" s="58" t="s">
        <v>43</v>
      </c>
      <c r="C36" s="59"/>
      <c r="D36" s="59"/>
      <c r="E36" s="59"/>
      <c r="F36" s="60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</row>
    <row r="37" spans="2:12" ht="15" x14ac:dyDescent="0.2">
      <c r="B37" s="7"/>
      <c r="C37" s="10"/>
      <c r="D37" s="10"/>
      <c r="E37" s="10"/>
      <c r="F37" s="1"/>
      <c r="G37" s="6"/>
      <c r="H37" s="6"/>
      <c r="I37" s="6"/>
      <c r="J37" s="6"/>
      <c r="K37" s="6"/>
      <c r="L37" s="6"/>
    </row>
    <row r="42" spans="2:12" ht="45" customHeight="1" x14ac:dyDescent="0.2">
      <c r="B42" s="45"/>
      <c r="C42" s="45"/>
      <c r="D42" s="45"/>
      <c r="E42" s="30"/>
      <c r="F42" s="31"/>
      <c r="G42" s="30"/>
      <c r="H42" s="45"/>
      <c r="I42" s="45"/>
      <c r="J42" s="30"/>
      <c r="K42" s="45"/>
      <c r="L42" s="45"/>
    </row>
    <row r="43" spans="2:12" ht="45" customHeight="1" x14ac:dyDescent="0.2">
      <c r="B43" s="44" t="s">
        <v>55</v>
      </c>
      <c r="C43" s="44"/>
      <c r="D43" s="44"/>
      <c r="E43" s="30"/>
      <c r="F43" s="32" t="s">
        <v>56</v>
      </c>
      <c r="G43" s="30"/>
      <c r="H43" s="44" t="s">
        <v>57</v>
      </c>
      <c r="I43" s="44"/>
      <c r="J43" s="30"/>
      <c r="K43" s="44" t="s">
        <v>58</v>
      </c>
      <c r="L43" s="44"/>
    </row>
    <row r="44" spans="2:12" ht="45" customHeight="1" x14ac:dyDescent="0.2">
      <c r="B44" s="44" t="s">
        <v>59</v>
      </c>
      <c r="C44" s="44"/>
      <c r="D44" s="44"/>
      <c r="E44" s="30"/>
      <c r="F44" s="32" t="s">
        <v>60</v>
      </c>
      <c r="G44" s="30"/>
      <c r="H44" s="44" t="s">
        <v>61</v>
      </c>
      <c r="I44" s="44"/>
      <c r="J44" s="30"/>
      <c r="K44" s="44" t="s">
        <v>62</v>
      </c>
      <c r="L44" s="44"/>
    </row>
    <row r="45" spans="2:12" ht="45" customHeight="1" x14ac:dyDescent="0.2">
      <c r="B45" s="44"/>
      <c r="C45" s="44"/>
      <c r="D45" s="44"/>
      <c r="E45" s="30"/>
      <c r="F45" s="32"/>
      <c r="G45" s="30"/>
      <c r="H45" s="44"/>
      <c r="I45" s="44"/>
      <c r="J45" s="30"/>
      <c r="K45" s="44"/>
      <c r="L45" s="44"/>
    </row>
    <row r="47" spans="2:12" x14ac:dyDescent="0.2">
      <c r="B47" s="37" t="s">
        <v>63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2:12" x14ac:dyDescent="0.2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2:12" x14ac:dyDescent="0.2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</sheetData>
  <mergeCells count="43">
    <mergeCell ref="B2:L2"/>
    <mergeCell ref="B3:L3"/>
    <mergeCell ref="B4:L4"/>
    <mergeCell ref="B5:F5"/>
    <mergeCell ref="H44:I44"/>
    <mergeCell ref="K44:L44"/>
    <mergeCell ref="B7:F7"/>
    <mergeCell ref="B34:F34"/>
    <mergeCell ref="B33:F33"/>
    <mergeCell ref="B35:F35"/>
    <mergeCell ref="B36:F36"/>
    <mergeCell ref="B21:F21"/>
    <mergeCell ref="B24:F24"/>
    <mergeCell ref="B31:F31"/>
    <mergeCell ref="B22:F22"/>
    <mergeCell ref="B23:F23"/>
    <mergeCell ref="B17:F17"/>
    <mergeCell ref="H45:I45"/>
    <mergeCell ref="K45:L45"/>
    <mergeCell ref="B42:D42"/>
    <mergeCell ref="B43:D43"/>
    <mergeCell ref="B44:D44"/>
    <mergeCell ref="H43:I43"/>
    <mergeCell ref="K43:L43"/>
    <mergeCell ref="H42:I42"/>
    <mergeCell ref="K42:L42"/>
    <mergeCell ref="B45:D45"/>
    <mergeCell ref="B47:L49"/>
    <mergeCell ref="B29:F29"/>
    <mergeCell ref="B8:F8"/>
    <mergeCell ref="B9:F9"/>
    <mergeCell ref="B10:F10"/>
    <mergeCell ref="B28:F28"/>
    <mergeCell ref="B11:F11"/>
    <mergeCell ref="B12:F12"/>
    <mergeCell ref="B19:F19"/>
    <mergeCell ref="B25:F25"/>
    <mergeCell ref="B26:F26"/>
    <mergeCell ref="B18:F18"/>
    <mergeCell ref="B13:F13"/>
    <mergeCell ref="B14:F14"/>
    <mergeCell ref="B15:F15"/>
    <mergeCell ref="B16:F1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22" bestFit="1" customWidth="1"/>
    <col min="3" max="3" width="16.7109375" style="22" customWidth="1"/>
    <col min="4" max="4" width="31.5703125" style="22" bestFit="1" customWidth="1"/>
    <col min="5" max="5" width="93.28515625" bestFit="1" customWidth="1"/>
    <col min="6" max="6" width="14.28515625" bestFit="1" customWidth="1"/>
    <col min="7" max="7" width="29.7109375" style="22" bestFit="1" customWidth="1"/>
    <col min="8" max="8" width="11.42578125" bestFit="1" customWidth="1"/>
  </cols>
  <sheetData>
    <row r="1" spans="1:8" s="33" customFormat="1" x14ac:dyDescent="0.25">
      <c r="A1" s="33" t="s">
        <v>0</v>
      </c>
      <c r="B1" s="34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spans="1:8" ht="15" customHeight="1" x14ac:dyDescent="0.25">
      <c r="A2" s="21">
        <v>8</v>
      </c>
      <c r="C2" s="36"/>
      <c r="E2" s="21" t="s">
        <v>8</v>
      </c>
      <c r="F2" t="s">
        <v>9</v>
      </c>
      <c r="G2" s="22" t="s">
        <v>10</v>
      </c>
      <c r="H2">
        <v>1</v>
      </c>
    </row>
    <row r="3" spans="1:8" x14ac:dyDescent="0.25">
      <c r="A3" s="21">
        <v>9</v>
      </c>
      <c r="B3" s="36">
        <v>1</v>
      </c>
      <c r="C3" s="36"/>
      <c r="D3" s="22">
        <v>1</v>
      </c>
      <c r="E3" s="21" t="s">
        <v>11</v>
      </c>
      <c r="F3" t="s">
        <v>12</v>
      </c>
    </row>
    <row r="4" spans="1:8" x14ac:dyDescent="0.25">
      <c r="A4" s="21">
        <v>10</v>
      </c>
      <c r="B4" s="36">
        <v>2</v>
      </c>
      <c r="C4" s="36"/>
      <c r="D4" s="22">
        <v>1</v>
      </c>
      <c r="E4" s="21" t="s">
        <v>13</v>
      </c>
      <c r="F4" s="21" t="s">
        <v>12</v>
      </c>
    </row>
    <row r="5" spans="1:8" x14ac:dyDescent="0.25">
      <c r="A5" s="21">
        <v>11</v>
      </c>
      <c r="B5" s="36">
        <v>3</v>
      </c>
      <c r="C5" s="36"/>
      <c r="D5" s="22">
        <v>1</v>
      </c>
      <c r="E5" s="21" t="s">
        <v>14</v>
      </c>
      <c r="F5" s="21" t="s">
        <v>12</v>
      </c>
    </row>
    <row r="6" spans="1:8" x14ac:dyDescent="0.25">
      <c r="A6" s="21">
        <v>12</v>
      </c>
      <c r="B6" s="36">
        <v>4</v>
      </c>
      <c r="C6" s="36"/>
      <c r="D6" s="22">
        <v>1</v>
      </c>
      <c r="E6" s="21" t="s">
        <v>15</v>
      </c>
      <c r="F6" s="21" t="s">
        <v>12</v>
      </c>
    </row>
    <row r="7" spans="1:8" x14ac:dyDescent="0.25">
      <c r="A7" s="21">
        <v>13</v>
      </c>
      <c r="B7" s="36">
        <v>5</v>
      </c>
      <c r="C7" s="36"/>
      <c r="D7" s="22">
        <v>1</v>
      </c>
      <c r="E7" s="21" t="s">
        <v>16</v>
      </c>
      <c r="F7" s="21" t="s">
        <v>12</v>
      </c>
    </row>
    <row r="8" spans="1:8" x14ac:dyDescent="0.25">
      <c r="A8" s="21">
        <v>14</v>
      </c>
      <c r="B8" s="36">
        <v>6</v>
      </c>
      <c r="C8" s="36"/>
      <c r="D8" s="22">
        <v>1</v>
      </c>
      <c r="E8" s="21" t="s">
        <v>17</v>
      </c>
      <c r="F8" s="21" t="s">
        <v>12</v>
      </c>
    </row>
    <row r="9" spans="1:8" x14ac:dyDescent="0.25">
      <c r="A9" s="21">
        <v>15</v>
      </c>
      <c r="B9" s="36">
        <v>7</v>
      </c>
      <c r="C9" s="36"/>
      <c r="D9" s="22">
        <v>1</v>
      </c>
      <c r="E9" s="21" t="s">
        <v>18</v>
      </c>
      <c r="F9" s="21" t="s">
        <v>12</v>
      </c>
    </row>
    <row r="10" spans="1:8" x14ac:dyDescent="0.25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spans="1:8" ht="15" customHeight="1" x14ac:dyDescent="0.25">
      <c r="A11" s="21">
        <v>17</v>
      </c>
      <c r="B11" s="36">
        <v>84</v>
      </c>
      <c r="C11" s="36"/>
      <c r="D11" s="22">
        <v>1</v>
      </c>
      <c r="E11" s="21" t="s">
        <v>21</v>
      </c>
      <c r="F11" s="21" t="s">
        <v>12</v>
      </c>
    </row>
    <row r="12" spans="1:8" x14ac:dyDescent="0.25">
      <c r="A12" s="21">
        <v>18</v>
      </c>
      <c r="B12" s="36" t="s">
        <v>22</v>
      </c>
      <c r="C12" s="36"/>
      <c r="D12" s="22">
        <v>1</v>
      </c>
      <c r="E12" s="21" t="s">
        <v>23</v>
      </c>
      <c r="F12" s="21" t="s">
        <v>12</v>
      </c>
    </row>
    <row r="13" spans="1:8" x14ac:dyDescent="0.25">
      <c r="A13" s="21">
        <v>19</v>
      </c>
      <c r="B13" s="36" t="s">
        <v>24</v>
      </c>
      <c r="C13" s="36"/>
      <c r="D13" s="22">
        <v>1</v>
      </c>
      <c r="E13" s="21" t="s">
        <v>25</v>
      </c>
      <c r="F13" s="21" t="s">
        <v>12</v>
      </c>
    </row>
    <row r="14" spans="1:8" x14ac:dyDescent="0.25">
      <c r="A14" s="21">
        <v>20</v>
      </c>
      <c r="B14" s="36" t="s">
        <v>19</v>
      </c>
      <c r="C14" s="36"/>
      <c r="E14" s="21" t="s">
        <v>26</v>
      </c>
      <c r="F14" s="21" t="s">
        <v>12</v>
      </c>
    </row>
    <row r="15" spans="1:8" ht="15" customHeight="1" x14ac:dyDescent="0.25">
      <c r="A15" s="21">
        <v>22</v>
      </c>
      <c r="B15" s="36"/>
      <c r="C15" s="36"/>
      <c r="E15" s="21" t="s">
        <v>27</v>
      </c>
      <c r="F15" t="s">
        <v>9</v>
      </c>
      <c r="G15" s="22" t="s">
        <v>28</v>
      </c>
      <c r="H15">
        <v>2</v>
      </c>
    </row>
    <row r="16" spans="1:8" x14ac:dyDescent="0.25">
      <c r="A16" s="21">
        <v>23</v>
      </c>
      <c r="B16" s="36" t="s">
        <v>29</v>
      </c>
      <c r="C16" s="36"/>
      <c r="D16" s="22">
        <v>2</v>
      </c>
      <c r="E16" s="21" t="s">
        <v>30</v>
      </c>
      <c r="F16" t="s">
        <v>12</v>
      </c>
    </row>
    <row r="17" spans="1:8" x14ac:dyDescent="0.25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t="s">
        <v>12</v>
      </c>
    </row>
    <row r="18" spans="1:8" x14ac:dyDescent="0.25">
      <c r="A18" s="21">
        <v>25</v>
      </c>
      <c r="B18" s="36"/>
      <c r="D18" s="22">
        <v>2</v>
      </c>
      <c r="E18" s="21" t="s">
        <v>32</v>
      </c>
      <c r="F18" t="s">
        <v>12</v>
      </c>
    </row>
    <row r="19" spans="1:8" ht="15" customHeight="1" x14ac:dyDescent="0.25">
      <c r="A19" s="21">
        <v>26</v>
      </c>
      <c r="B19" s="36">
        <v>9</v>
      </c>
      <c r="D19" s="22">
        <v>2</v>
      </c>
      <c r="E19" s="21" t="s">
        <v>33</v>
      </c>
      <c r="F19" t="s">
        <v>12</v>
      </c>
    </row>
    <row r="20" spans="1:8" x14ac:dyDescent="0.25">
      <c r="A20" s="21">
        <v>27</v>
      </c>
      <c r="B20" s="36"/>
      <c r="E20" s="21" t="s">
        <v>34</v>
      </c>
      <c r="F20" t="s">
        <v>12</v>
      </c>
    </row>
    <row r="21" spans="1:8" ht="15" customHeight="1" x14ac:dyDescent="0.25">
      <c r="A21" s="21">
        <v>29</v>
      </c>
      <c r="B21" s="36"/>
      <c r="E21" s="21" t="s">
        <v>35</v>
      </c>
      <c r="F21" t="s">
        <v>9</v>
      </c>
      <c r="G21" s="22">
        <v>30</v>
      </c>
      <c r="H21">
        <v>3</v>
      </c>
    </row>
    <row r="22" spans="1:8" x14ac:dyDescent="0.25">
      <c r="A22" s="21">
        <v>30</v>
      </c>
      <c r="B22" s="36" t="s">
        <v>36</v>
      </c>
      <c r="E22" s="21" t="s">
        <v>37</v>
      </c>
      <c r="F22" t="s">
        <v>12</v>
      </c>
    </row>
    <row r="23" spans="1:8" x14ac:dyDescent="0.25">
      <c r="A23" s="21">
        <v>32</v>
      </c>
      <c r="E23" t="s">
        <v>38</v>
      </c>
      <c r="F23" t="s">
        <v>9</v>
      </c>
      <c r="G23" s="22" t="s">
        <v>39</v>
      </c>
      <c r="H23">
        <v>4</v>
      </c>
    </row>
    <row r="24" spans="1:8" x14ac:dyDescent="0.25">
      <c r="A24" s="21">
        <v>34</v>
      </c>
      <c r="E24" t="s">
        <v>40</v>
      </c>
    </row>
    <row r="25" spans="1:8" x14ac:dyDescent="0.25">
      <c r="A25" s="21">
        <v>35</v>
      </c>
      <c r="D25" s="22">
        <v>1</v>
      </c>
      <c r="E25" t="s">
        <v>41</v>
      </c>
      <c r="F25" t="s">
        <v>12</v>
      </c>
    </row>
    <row r="26" spans="1:8" x14ac:dyDescent="0.25">
      <c r="A26" s="21">
        <v>36</v>
      </c>
      <c r="D26" s="22">
        <v>2</v>
      </c>
      <c r="E26" t="s">
        <v>42</v>
      </c>
      <c r="F26" t="s">
        <v>12</v>
      </c>
    </row>
    <row r="27" spans="1:8" x14ac:dyDescent="0.25">
      <c r="A27" s="21">
        <v>37</v>
      </c>
      <c r="E27" t="s">
        <v>43</v>
      </c>
      <c r="F27" t="s">
        <v>9</v>
      </c>
      <c r="G27" s="22" t="s">
        <v>44</v>
      </c>
      <c r="H27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2022-03-16T20:30:03Z</dcterms:modified>
</cp:coreProperties>
</file>