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45" windowHeight="4755"/>
  </bookViews>
  <sheets>
    <sheet name="AnIng-D" sheetId="5" r:id="rId1"/>
    <sheet name="Config" sheetId="6" state="veryHidden" r:id="rId2"/>
  </sheets>
  <definedNames>
    <definedName name="_xlnm.Print_Area" localSheetId="0">'AnIng-D'!$A$1:$M$90</definedName>
  </definedNames>
  <calcPr calcId="145621"/>
</workbook>
</file>

<file path=xl/calcChain.xml><?xml version="1.0" encoding="utf-8"?>
<calcChain xmlns="http://schemas.openxmlformats.org/spreadsheetml/2006/main">
  <c r="B38" i="6" l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4" i="6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I70" i="5"/>
</calcChain>
</file>

<file path=xl/sharedStrings.xml><?xml version="1.0" encoding="utf-8"?>
<sst xmlns="http://schemas.openxmlformats.org/spreadsheetml/2006/main" count="228" uniqueCount="106">
  <si>
    <t>ID</t>
  </si>
  <si>
    <t>Fila</t>
  </si>
  <si>
    <t>Tipo</t>
  </si>
  <si>
    <t>CRIS</t>
  </si>
  <si>
    <t>CRIS a excluir</t>
  </si>
  <si>
    <t>Descripcion</t>
  </si>
  <si>
    <t>IdsSuma</t>
  </si>
  <si>
    <t>Ingresos de Libre Disposición</t>
  </si>
  <si>
    <t>CRI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</si>
  <si>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</si>
  <si>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</si>
  <si>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</si>
  <si>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</si>
  <si>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</si>
  <si>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</si>
  <si>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</si>
  <si>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</si>
  <si>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</si>
  <si>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</si>
  <si>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</si>
  <si>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</si>
  <si>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</si>
  <si>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</si>
  <si>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</si>
  <si>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</si>
  <si>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</si>
  <si>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</si>
  <si>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</si>
  <si>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</si>
  <si>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</si>
  <si>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</si>
  <si>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</si>
  <si>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</si>
  <si>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</si>
  <si>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</si>
  <si>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</si>
  <si>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8322,8321</t>
  </si>
  <si>
    <t>K. Convenios</t>
  </si>
  <si>
    <t>k1) Otros Convenios y Subsidios</t>
  </si>
  <si>
    <t>L. Otros Ingresos de Libre Disposición (L=l1+l2)</t>
  </si>
  <si>
    <t>8102</t>
  </si>
  <si>
    <t xml:space="preserve">l1) Participaciones en Ingresos Locales </t>
  </si>
  <si>
    <t>8103</t>
  </si>
  <si>
    <t>l2) Otros Ingresos de Libre Disposición</t>
  </si>
  <si>
    <t>OPERACION</t>
  </si>
  <si>
    <t>I. Total de Ingresos de Libre Disposición (I=A+B+C+D+E+F+G+H+I+J+K+L)</t>
  </si>
  <si>
    <t>2,3,4,5,6,7,8,9,21,27,28,30</t>
  </si>
  <si>
    <t>CONDICIONDIFERENCIA</t>
  </si>
  <si>
    <t>Ingresos Excedentes de Ingresos de Libre Disposición</t>
  </si>
  <si>
    <t>Debe ser mayor que 0</t>
  </si>
  <si>
    <t xml:space="preserve">Transferencias Federales Etiquetadas </t>
  </si>
  <si>
    <t>8202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</si>
  <si>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</si>
  <si>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</si>
  <si>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</si>
  <si>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</si>
  <si>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</si>
  <si>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</si>
  <si>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</si>
  <si>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</si>
  <si>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</si>
  <si>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83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</si>
  <si>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</si>
  <si>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</si>
  <si>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</si>
  <si>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</si>
  <si>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</si>
  <si>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</si>
  <si>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</si>
  <si>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</si>
  <si>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9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</si>
  <si>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</si>
  <si>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</si>
  <si>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</si>
  <si>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36,45,50,53,54</t>
  </si>
  <si>
    <t>III. Ingresos Derivados de Financiamientos (III = A)</t>
  </si>
  <si>
    <t>03</t>
  </si>
  <si>
    <t>A. Ingresos Derivados de Financiamientos</t>
  </si>
  <si>
    <t>IV. Total de Ingresos (IV = I + II + III)</t>
  </si>
  <si>
    <t>33,55,56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</si>
  <si>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</si>
  <si>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</si>
  <si>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</si>
  <si>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</si>
  <si>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COJUMATLÁN DE RÉGULES</t>
  </si>
  <si>
    <t>Estado Analítico de Ingresos Detallado - LDF</t>
  </si>
  <si>
    <t>Del 1 de Enero al 31 de Diciembre del 2021</t>
  </si>
  <si>
    <t>(PESOS)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</si>
  <si>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</si>
  <si>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</si>
  <si>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</si>
  <si>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</si>
  <si>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</si>
  <si>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</si>
  <si>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</si>
  <si>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</si>
  <si>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</si>
  <si>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ANA LILIA  MANZO MARTÍNEZ</t>
  </si>
  <si>
    <t>GUILLERMO MORA TORRES</t>
  </si>
  <si>
    <t>MARGARITA MENDOZA ORDAZ</t>
  </si>
  <si>
    <t>LUZ ELENA SUÁREZ PADILLA</t>
  </si>
  <si>
    <t>PRESIDENTE MUNICIPAL</t>
  </si>
  <si>
    <t>SÍNDICO MUNICIPAL</t>
  </si>
  <si>
    <t>TESORERA MUNICIPAL</t>
  </si>
  <si>
    <t>CONTRALORA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</si>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</sst>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justify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justify" vertical="center" wrapText="1"/>
    </xf>
    <xf numFmtId="0" fontId="2" fillId="0" borderId="9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2" fillId="0" borderId="16" xfId="0" applyNumberFormat="1" applyFont="1" applyFill="1" applyBorder="1" applyAlignment="1" applyProtection="1">
      <alignment horizontal="justify" vertical="center" wrapText="1"/>
    </xf>
    <xf numFmtId="164" fontId="2" fillId="0" borderId="7" xfId="0" applyNumberFormat="1" applyFont="1" applyFill="1" applyBorder="1" applyAlignment="1" applyProtection="1">
      <alignment horizontal="right" vertical="center" wrapText="1"/>
    </xf>
    <xf numFmtId="164" fontId="2" fillId="0" borderId="18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164" fontId="2" fillId="0" borderId="11" xfId="0" applyNumberFormat="1" applyFont="1" applyFill="1" applyBorder="1" applyAlignment="1" applyProtection="1">
      <alignment horizontal="right" vertical="center" wrapText="1"/>
    </xf>
    <xf numFmtId="164" fontId="3" fillId="0" borderId="7" xfId="0" applyNumberFormat="1" applyFont="1" applyFill="1" applyBorder="1" applyAlignment="1" applyProtection="1">
      <alignment horizontal="right" vertical="center" wrapText="1"/>
    </xf>
    <xf numFmtId="164" fontId="2" fillId="0" borderId="25" xfId="0" applyNumberFormat="1" applyFont="1" applyFill="1" applyBorder="1" applyAlignment="1" applyProtection="1">
      <alignment horizontal="right" vertical="center" wrapText="1"/>
    </xf>
    <xf numFmtId="164" fontId="2" fillId="0" borderId="19" xfId="0" applyNumberFormat="1" applyFont="1" applyFill="1" applyBorder="1" applyAlignment="1" applyProtection="1">
      <alignment horizontal="right" vertical="center" wrapText="1"/>
    </xf>
    <xf numFmtId="164" fontId="2" fillId="0" borderId="26" xfId="0" applyNumberFormat="1" applyFont="1" applyFill="1" applyBorder="1" applyAlignment="1" applyProtection="1">
      <alignment horizontal="right" vertical="center" wrapText="1"/>
    </xf>
    <xf numFmtId="164" fontId="2" fillId="0" borderId="20" xfId="0" applyNumberFormat="1" applyFont="1" applyFill="1" applyBorder="1" applyAlignment="1" applyProtection="1">
      <alignment horizontal="right" vertical="center" wrapText="1"/>
    </xf>
    <xf numFmtId="164" fontId="1" fillId="0" borderId="0" xfId="0" applyNumberFormat="1" applyFont="1" applyFill="1" applyBorder="1" applyAlignment="1" applyProtection="1">
      <alignment vertical="center" wrapText="1"/>
    </xf>
    <xf numFmtId="164" fontId="3" fillId="0" borderId="28" xfId="0" applyNumberFormat="1" applyFont="1" applyFill="1" applyBorder="1" applyAlignment="1" applyProtection="1">
      <alignment horizontal="right" vertical="center" wrapText="1"/>
    </xf>
    <xf numFmtId="164" fontId="3" fillId="0" borderId="15" xfId="0" applyNumberFormat="1" applyFont="1" applyFill="1" applyBorder="1" applyAlignment="1" applyProtection="1">
      <alignment horizontal="righ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164" fontId="3" fillId="0" borderId="12" xfId="0" applyNumberFormat="1" applyFont="1" applyFill="1" applyBorder="1" applyAlignment="1" applyProtection="1">
      <alignment vertical="center" wrapText="1"/>
    </xf>
    <xf numFmtId="164" fontId="3" fillId="0" borderId="3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justify" vertical="center" wrapText="1"/>
    </xf>
    <xf numFmtId="0" fontId="0" fillId="0" borderId="0" xfId="0" applyNumberFormat="1" applyFont="1" applyFill="1" applyBorder="1" applyProtection="1"/>
    <xf numFmtId="164" fontId="2" fillId="3" borderId="7" xfId="0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49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Protection="1"/>
    <xf numFmtId="49" fontId="5" fillId="0" borderId="0" xfId="0" applyNumberFormat="1" applyFont="1" applyFill="1" applyBorder="1" applyProtection="1"/>
    <xf numFmtId="0" fontId="5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33" xfId="0" applyNumberFormat="1" applyFont="1" applyFill="1" applyBorder="1" applyAlignment="1" applyProtection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34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justify" vertical="center" wrapText="1"/>
    </xf>
    <xf numFmtId="0" fontId="2" fillId="0" borderId="3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left" vertical="center" wrapText="1"/>
    </xf>
    <xf numFmtId="0" fontId="2" fillId="0" borderId="19" xfId="0" applyNumberFormat="1" applyFont="1" applyFill="1" applyBorder="1" applyAlignment="1" applyProtection="1">
      <alignment horizontal="left" vertical="center" wrapText="1"/>
    </xf>
    <xf numFmtId="0" fontId="3" fillId="0" borderId="16" xfId="0" applyNumberFormat="1" applyFont="1" applyFill="1" applyBorder="1" applyAlignment="1" applyProtection="1">
      <alignment horizontal="left" vertical="center" wrapText="1"/>
    </xf>
    <xf numFmtId="0" fontId="2" fillId="0" borderId="37" xfId="0" applyNumberFormat="1" applyFont="1" applyFill="1" applyBorder="1" applyAlignment="1" applyProtection="1">
      <alignment horizontal="left" vertical="center" wrapText="1"/>
    </xf>
    <xf numFmtId="0" fontId="2" fillId="0" borderId="36" xfId="0" applyNumberFormat="1" applyFont="1" applyFill="1" applyBorder="1" applyAlignment="1" applyProtection="1">
      <alignment horizontal="left" vertical="center" wrapText="1"/>
    </xf>
    <xf numFmtId="0" fontId="2" fillId="0" borderId="38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left" vertical="center" wrapText="1"/>
    </xf>
    <xf numFmtId="0" fontId="3" fillId="0" borderId="29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35" xfId="0" applyNumberFormat="1" applyFont="1" applyFill="1" applyBorder="1" applyAlignment="1" applyProtection="1">
      <alignment horizontal="left" vertical="center" wrapText="1"/>
    </xf>
    <xf numFmtId="0" fontId="0" fillId="0" borderId="36" xfId="0" applyNumberFormat="1" applyFont="1" applyFill="1" applyBorder="1" applyAlignment="1" applyProtection="1">
      <alignment horizontal="center" wrapText="1"/>
    </xf>
    <xf numFmtId="0" fontId="1" fillId="0" borderId="22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justify" vertical="center" wrapText="1"/>
    </xf>
    <xf numFmtId="0" fontId="2" fillId="0" borderId="16" xfId="0" applyNumberFormat="1" applyFont="1" applyFill="1" applyBorder="1" applyAlignment="1" applyProtection="1">
      <alignment horizontal="justify" vertical="center" wrapText="1"/>
    </xf>
    <xf numFmtId="0" fontId="2" fillId="0" borderId="10" xfId="0" applyNumberFormat="1" applyFont="1" applyFill="1" applyBorder="1" applyAlignment="1" applyProtection="1">
      <alignment horizontal="justify" vertical="center" wrapText="1"/>
    </xf>
    <xf numFmtId="0" fontId="2" fillId="0" borderId="17" xfId="0" applyNumberFormat="1" applyFont="1" applyFill="1" applyBorder="1" applyAlignment="1" applyProtection="1">
      <alignment horizontal="justify" vertical="center" wrapText="1"/>
    </xf>
    <xf numFmtId="0" fontId="3" fillId="0" borderId="27" xfId="0" applyNumberFormat="1" applyFont="1" applyFill="1" applyBorder="1" applyAlignment="1" applyProtection="1">
      <alignment horizontal="left" vertical="center" wrapText="1"/>
    </xf>
    <xf numFmtId="0" fontId="3" fillId="0" borderId="31" xfId="0" applyNumberFormat="1" applyFont="1" applyFill="1" applyBorder="1" applyAlignment="1" applyProtection="1">
      <alignment horizontal="left" vertical="center" wrapText="1"/>
    </xf>
    <xf numFmtId="0" fontId="3" fillId="0" borderId="32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775608</xdr:colOff>
      <xdr:row>1</xdr:row>
      <xdr:rowOff>95249</xdr:rowOff>
    </xdr:from>
    <xdr:to>
      <xdr:col>4</xdr:col>
      <xdr:colOff>276227</xdr:colOff>
      <xdr:row>4</xdr:row>
      <xdr:rowOff>155614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9802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1" y="285749"/>
          <a:ext cx="561976" cy="795151"/>
        </a:xfrm>
        <a:prstGeom prst="rect">
          <a:avLst/>
        </a:prstGeom>
      </xdr:spPr>
    </xdr:pic>
    <xdr:clientData/>
  </xdr:twoCellAnchor>
  <xdr:twoCellAnchor editAs="oneCell">
    <xdr:from>
      <xdr:col>9</xdr:col>
      <xdr:colOff>589082</xdr:colOff>
      <xdr:row>1</xdr:row>
      <xdr:rowOff>111358</xdr:rowOff>
    </xdr:from>
    <xdr:to>
      <xdr:col>9</xdr:col>
      <xdr:colOff>1414481</xdr:colOff>
      <xdr:row>4</xdr:row>
      <xdr:rowOff>140640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011" y="301858"/>
          <a:ext cx="825399" cy="764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tabSelected="1" zoomScale="70" zoomScaleNormal="70" workbookViewId="0">
      <selection activeCell="B3" sqref="B3:L3"/>
    </sheetView>
  </sheetViews>
  <sheetFormatPr baseColWidth="10" defaultColWidth="11.42578125" defaultRowHeight="14.25" x14ac:dyDescent="0.25"/>
  <cols>
    <col min="1" max="1" width="3.85546875" style="6" customWidth="1"/>
    <col min="2" max="2" width="17.85546875" style="6" customWidth="1"/>
    <col min="3" max="3" width="19.28515625" style="6" customWidth="1"/>
    <col min="4" max="4" width="15.85546875" style="6" customWidth="1"/>
    <col min="5" max="5" width="20.85546875" style="6" customWidth="1"/>
    <col min="6" max="6" width="20.42578125" style="6" customWidth="1"/>
    <col min="7" max="11" width="23.5703125" style="6" customWidth="1"/>
    <col min="12" max="12" width="23.140625" style="6" customWidth="1"/>
    <col min="13" max="13" width="5" style="6" customWidth="1"/>
    <col min="14" max="14" width="19.42578125" style="6" bestFit="1" customWidth="1"/>
    <col min="15" max="15" width="11.42578125" style="6" customWidth="1"/>
    <col min="16" max="16384" width="11.42578125" style="6"/>
  </cols>
  <sheetData>
    <row r="1" spans="1:14" ht="1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24" customHeight="1" x14ac:dyDescent="0.25">
      <c r="B2" s="37" t="s">
        <v>84</v>
      </c>
      <c r="C2" s="38"/>
      <c r="D2" s="38"/>
      <c r="E2" s="38"/>
      <c r="F2" s="38"/>
      <c r="G2" s="38"/>
      <c r="H2" s="38"/>
      <c r="I2" s="38"/>
      <c r="J2" s="38"/>
      <c r="K2" s="38"/>
      <c r="L2" s="39"/>
    </row>
    <row r="3" spans="1:14" ht="19.5" customHeight="1" x14ac:dyDescent="0.25">
      <c r="B3" s="40" t="s">
        <v>85</v>
      </c>
      <c r="C3" s="41"/>
      <c r="D3" s="41"/>
      <c r="E3" s="41"/>
      <c r="F3" s="41"/>
      <c r="G3" s="41"/>
      <c r="H3" s="41"/>
      <c r="I3" s="41"/>
      <c r="J3" s="41"/>
      <c r="K3" s="41"/>
      <c r="L3" s="42"/>
    </row>
    <row r="4" spans="1:14" ht="15" x14ac:dyDescent="0.25">
      <c r="B4" s="40" t="s">
        <v>86</v>
      </c>
      <c r="C4" s="41"/>
      <c r="D4" s="41"/>
      <c r="E4" s="41"/>
      <c r="F4" s="41"/>
      <c r="G4" s="41"/>
      <c r="H4" s="41"/>
      <c r="I4" s="41"/>
      <c r="J4" s="41"/>
      <c r="K4" s="41"/>
      <c r="L4" s="42"/>
    </row>
    <row r="5" spans="1:14" ht="20.25" customHeight="1" x14ac:dyDescent="0.25">
      <c r="B5" s="43" t="s">
        <v>87</v>
      </c>
      <c r="C5" s="44"/>
      <c r="D5" s="44"/>
      <c r="E5" s="44"/>
      <c r="F5" s="44"/>
      <c r="G5" s="44"/>
      <c r="H5" s="44"/>
      <c r="I5" s="44"/>
      <c r="J5" s="44"/>
      <c r="K5" s="44"/>
      <c r="L5" s="45"/>
    </row>
    <row r="6" spans="1:14" ht="15" x14ac:dyDescent="0.25">
      <c r="B6" s="46"/>
      <c r="C6" s="47"/>
      <c r="D6" s="47"/>
      <c r="E6" s="47"/>
      <c r="F6" s="48"/>
      <c r="G6" s="49" t="s">
        <v>88</v>
      </c>
      <c r="H6" s="50"/>
      <c r="I6" s="50"/>
      <c r="J6" s="50"/>
      <c r="K6" s="51"/>
      <c r="L6" s="52" t="s">
        <v>89</v>
      </c>
    </row>
    <row r="7" spans="1:14" ht="15" x14ac:dyDescent="0.25">
      <c r="B7" s="55" t="s">
        <v>90</v>
      </c>
      <c r="C7" s="56"/>
      <c r="D7" s="56"/>
      <c r="E7" s="56"/>
      <c r="F7" s="57"/>
      <c r="G7" s="52" t="s">
        <v>91</v>
      </c>
      <c r="H7" s="52" t="s">
        <v>92</v>
      </c>
      <c r="I7" s="52" t="s">
        <v>93</v>
      </c>
      <c r="J7" s="52" t="s">
        <v>94</v>
      </c>
      <c r="K7" s="52" t="s">
        <v>95</v>
      </c>
      <c r="L7" s="53"/>
    </row>
    <row r="8" spans="1:14" ht="15" x14ac:dyDescent="0.25">
      <c r="B8" s="58" t="s">
        <v>96</v>
      </c>
      <c r="C8" s="59"/>
      <c r="D8" s="59"/>
      <c r="E8" s="59"/>
      <c r="F8" s="60"/>
      <c r="G8" s="54"/>
      <c r="H8" s="54"/>
      <c r="I8" s="54"/>
      <c r="J8" s="54"/>
      <c r="K8" s="54"/>
      <c r="L8" s="54"/>
    </row>
    <row r="9" spans="1:14" ht="15" x14ac:dyDescent="0.25">
      <c r="B9" s="70"/>
      <c r="C9" s="71"/>
      <c r="D9" s="71"/>
      <c r="E9" s="71"/>
      <c r="F9" s="72"/>
      <c r="G9" s="8"/>
      <c r="H9" s="8"/>
      <c r="I9" s="8"/>
      <c r="J9" s="8"/>
      <c r="K9" s="8"/>
      <c r="L9" s="8"/>
    </row>
    <row r="10" spans="1:14" ht="15" x14ac:dyDescent="0.25">
      <c r="B10" s="61" t="s">
        <v>7</v>
      </c>
      <c r="C10" s="62"/>
      <c r="D10" s="62"/>
      <c r="E10" s="62"/>
      <c r="F10" s="63"/>
      <c r="G10" s="8"/>
      <c r="H10" s="8"/>
      <c r="I10" s="8"/>
      <c r="J10" s="8"/>
      <c r="K10" s="8"/>
      <c r="L10" s="8"/>
    </row>
    <row r="11" spans="1:14" ht="15" x14ac:dyDescent="0.25">
      <c r="B11" s="64" t="s">
        <v>9</v>
      </c>
      <c r="C11" s="65"/>
      <c r="D11" s="65"/>
      <c r="E11" s="65"/>
      <c r="F11" s="66"/>
      <c r="G11" s="13">
        <v>1281100</v>
      </c>
      <c r="H11" s="13">
        <v>0</v>
      </c>
      <c r="I11" s="13">
        <v>1281100</v>
      </c>
      <c r="J11" s="13">
        <v>1664565</v>
      </c>
      <c r="K11" s="13">
        <v>1664565</v>
      </c>
      <c r="L11" s="14">
        <v>383465</v>
      </c>
    </row>
    <row r="12" spans="1:14" ht="15" customHeight="1" x14ac:dyDescent="0.25">
      <c r="B12" s="67" t="s">
        <v>10</v>
      </c>
      <c r="C12" s="68"/>
      <c r="D12" s="68"/>
      <c r="E12" s="68"/>
      <c r="F12" s="69"/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6">
        <v>0</v>
      </c>
    </row>
    <row r="13" spans="1:14" ht="15" customHeight="1" x14ac:dyDescent="0.25">
      <c r="B13" s="67" t="s">
        <v>11</v>
      </c>
      <c r="C13" s="68"/>
      <c r="D13" s="68"/>
      <c r="E13" s="68"/>
      <c r="F13" s="69"/>
      <c r="G13" s="15">
        <v>206000</v>
      </c>
      <c r="H13" s="15">
        <v>0</v>
      </c>
      <c r="I13" s="15">
        <v>206000</v>
      </c>
      <c r="J13" s="15">
        <v>145800</v>
      </c>
      <c r="K13" s="15">
        <v>145800</v>
      </c>
      <c r="L13" s="16">
        <v>-60200</v>
      </c>
    </row>
    <row r="14" spans="1:14" ht="15" x14ac:dyDescent="0.25">
      <c r="B14" s="67" t="s">
        <v>12</v>
      </c>
      <c r="C14" s="68"/>
      <c r="D14" s="68"/>
      <c r="E14" s="68"/>
      <c r="F14" s="69"/>
      <c r="G14" s="15">
        <v>999033</v>
      </c>
      <c r="H14" s="15">
        <v>0</v>
      </c>
      <c r="I14" s="15">
        <v>999033</v>
      </c>
      <c r="J14" s="15">
        <v>384356</v>
      </c>
      <c r="K14" s="15">
        <v>384356</v>
      </c>
      <c r="L14" s="16">
        <v>-614677</v>
      </c>
    </row>
    <row r="15" spans="1:14" ht="15" x14ac:dyDescent="0.25">
      <c r="B15" s="67" t="s">
        <v>13</v>
      </c>
      <c r="C15" s="68"/>
      <c r="D15" s="68"/>
      <c r="E15" s="68"/>
      <c r="F15" s="69"/>
      <c r="G15" s="15">
        <v>81957</v>
      </c>
      <c r="H15" s="15">
        <v>0</v>
      </c>
      <c r="I15" s="15">
        <v>81957</v>
      </c>
      <c r="J15" s="15">
        <v>6600.88</v>
      </c>
      <c r="K15" s="15">
        <v>6600.88</v>
      </c>
      <c r="L15" s="16">
        <v>-75356.12</v>
      </c>
    </row>
    <row r="16" spans="1:14" ht="15" customHeight="1" x14ac:dyDescent="0.25">
      <c r="B16" s="67" t="s">
        <v>14</v>
      </c>
      <c r="C16" s="68"/>
      <c r="D16" s="68"/>
      <c r="E16" s="68"/>
      <c r="F16" s="69"/>
      <c r="G16" s="15">
        <v>329153</v>
      </c>
      <c r="H16" s="15">
        <v>0</v>
      </c>
      <c r="I16" s="15">
        <v>329153</v>
      </c>
      <c r="J16" s="15">
        <v>35880</v>
      </c>
      <c r="K16" s="15">
        <v>35880</v>
      </c>
      <c r="L16" s="16">
        <v>-293273</v>
      </c>
    </row>
    <row r="17" spans="2:12" ht="15" customHeight="1" x14ac:dyDescent="0.25">
      <c r="B17" s="67" t="s">
        <v>15</v>
      </c>
      <c r="C17" s="68"/>
      <c r="D17" s="68"/>
      <c r="E17" s="68"/>
      <c r="F17" s="69"/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6">
        <v>0</v>
      </c>
    </row>
    <row r="18" spans="2:12" ht="15" customHeight="1" x14ac:dyDescent="0.25">
      <c r="B18" s="77" t="s">
        <v>17</v>
      </c>
      <c r="C18" s="78"/>
      <c r="D18" s="78"/>
      <c r="E18" s="78"/>
      <c r="F18" s="79"/>
      <c r="G18" s="9">
        <v>0</v>
      </c>
      <c r="H18" s="10">
        <v>0</v>
      </c>
      <c r="I18" s="10">
        <v>0</v>
      </c>
      <c r="J18" s="10">
        <v>12797</v>
      </c>
      <c r="K18" s="10">
        <v>12797</v>
      </c>
      <c r="L18" s="10">
        <v>12797</v>
      </c>
    </row>
    <row r="19" spans="2:12" ht="15" customHeight="1" x14ac:dyDescent="0.25">
      <c r="B19" s="2"/>
      <c r="C19" s="73" t="s">
        <v>18</v>
      </c>
      <c r="D19" s="73"/>
      <c r="E19" s="73"/>
      <c r="F19" s="74"/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</row>
    <row r="20" spans="2:12" ht="15" customHeight="1" x14ac:dyDescent="0.25">
      <c r="B20" s="2"/>
      <c r="C20" s="73" t="s">
        <v>19</v>
      </c>
      <c r="D20" s="73"/>
      <c r="E20" s="73"/>
      <c r="F20" s="74"/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</row>
    <row r="21" spans="2:12" ht="15" x14ac:dyDescent="0.25">
      <c r="B21" s="2"/>
      <c r="C21" s="73" t="s">
        <v>20</v>
      </c>
      <c r="D21" s="73"/>
      <c r="E21" s="73"/>
      <c r="F21" s="74"/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spans="2:12" ht="15" x14ac:dyDescent="0.25">
      <c r="B22" s="2"/>
      <c r="C22" s="73" t="s">
        <v>21</v>
      </c>
      <c r="D22" s="73"/>
      <c r="E22" s="73"/>
      <c r="F22" s="74"/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</row>
    <row r="23" spans="2:12" ht="15" x14ac:dyDescent="0.25">
      <c r="B23" s="2"/>
      <c r="C23" s="73" t="s">
        <v>22</v>
      </c>
      <c r="D23" s="73"/>
      <c r="E23" s="73"/>
      <c r="F23" s="74"/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</row>
    <row r="24" spans="2:12" ht="15" x14ac:dyDescent="0.25">
      <c r="B24" s="2"/>
      <c r="C24" s="73" t="s">
        <v>23</v>
      </c>
      <c r="D24" s="73"/>
      <c r="E24" s="73"/>
      <c r="F24" s="74"/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</row>
    <row r="25" spans="2:12" ht="15" x14ac:dyDescent="0.25">
      <c r="B25" s="2"/>
      <c r="C25" s="73" t="s">
        <v>24</v>
      </c>
      <c r="D25" s="73"/>
      <c r="E25" s="73"/>
      <c r="F25" s="74"/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</row>
    <row r="26" spans="2:12" ht="15" x14ac:dyDescent="0.25">
      <c r="B26" s="2"/>
      <c r="C26" s="73" t="s">
        <v>25</v>
      </c>
      <c r="D26" s="73"/>
      <c r="E26" s="73"/>
      <c r="F26" s="74"/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</row>
    <row r="27" spans="2:12" ht="15" x14ac:dyDescent="0.25">
      <c r="B27" s="2"/>
      <c r="C27" s="73" t="s">
        <v>26</v>
      </c>
      <c r="D27" s="73"/>
      <c r="E27" s="73"/>
      <c r="F27" s="74"/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</row>
    <row r="28" spans="2:12" ht="15" customHeight="1" x14ac:dyDescent="0.25">
      <c r="B28" s="2"/>
      <c r="C28" s="73" t="s">
        <v>27</v>
      </c>
      <c r="D28" s="73"/>
      <c r="E28" s="73"/>
      <c r="F28" s="74"/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</row>
    <row r="29" spans="2:12" ht="15" x14ac:dyDescent="0.25">
      <c r="B29" s="20"/>
      <c r="C29" s="65" t="s">
        <v>28</v>
      </c>
      <c r="D29" s="65"/>
      <c r="E29" s="65"/>
      <c r="F29" s="66"/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</row>
    <row r="30" spans="2:12" ht="15" customHeight="1" x14ac:dyDescent="0.25">
      <c r="B30" s="77" t="s">
        <v>29</v>
      </c>
      <c r="C30" s="78"/>
      <c r="D30" s="78"/>
      <c r="E30" s="78"/>
      <c r="F30" s="79"/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</row>
    <row r="31" spans="2:12" ht="15" x14ac:dyDescent="0.25">
      <c r="B31" s="2"/>
      <c r="C31" s="73" t="s">
        <v>30</v>
      </c>
      <c r="D31" s="73"/>
      <c r="E31" s="73"/>
      <c r="F31" s="74"/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</row>
    <row r="32" spans="2:12" ht="15" x14ac:dyDescent="0.25">
      <c r="B32" s="2"/>
      <c r="C32" s="73" t="s">
        <v>31</v>
      </c>
      <c r="D32" s="73"/>
      <c r="E32" s="73"/>
      <c r="F32" s="74"/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</row>
    <row r="33" spans="2:12" ht="15" x14ac:dyDescent="0.25">
      <c r="B33" s="2"/>
      <c r="C33" s="73" t="s">
        <v>32</v>
      </c>
      <c r="D33" s="73"/>
      <c r="E33" s="73"/>
      <c r="F33" s="74"/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</row>
    <row r="34" spans="2:12" ht="15" x14ac:dyDescent="0.25">
      <c r="B34" s="2"/>
      <c r="C34" s="73" t="s">
        <v>33</v>
      </c>
      <c r="D34" s="73"/>
      <c r="E34" s="73"/>
      <c r="F34" s="74"/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</row>
    <row r="35" spans="2:12" ht="15" x14ac:dyDescent="0.25">
      <c r="B35" s="20"/>
      <c r="C35" s="65" t="s">
        <v>34</v>
      </c>
      <c r="D35" s="65"/>
      <c r="E35" s="65"/>
      <c r="F35" s="66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spans="2:12" ht="15" x14ac:dyDescent="0.25">
      <c r="B36" s="67" t="s">
        <v>35</v>
      </c>
      <c r="C36" s="68"/>
      <c r="D36" s="68"/>
      <c r="E36" s="68"/>
      <c r="F36" s="69"/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</row>
    <row r="37" spans="2:12" ht="15" x14ac:dyDescent="0.25">
      <c r="B37" s="77" t="s">
        <v>37</v>
      </c>
      <c r="C37" s="78"/>
      <c r="D37" s="78"/>
      <c r="E37" s="78"/>
      <c r="F37" s="79"/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</row>
    <row r="38" spans="2:12" ht="15" x14ac:dyDescent="0.25">
      <c r="B38" s="20"/>
      <c r="C38" s="65" t="s">
        <v>38</v>
      </c>
      <c r="D38" s="65"/>
      <c r="E38" s="65"/>
      <c r="F38" s="66"/>
      <c r="G38" s="13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</row>
    <row r="39" spans="2:12" ht="15" customHeight="1" x14ac:dyDescent="0.25">
      <c r="B39" s="77" t="s">
        <v>39</v>
      </c>
      <c r="C39" s="78"/>
      <c r="D39" s="78"/>
      <c r="E39" s="78"/>
      <c r="F39" s="79"/>
      <c r="G39" s="8">
        <v>20938350</v>
      </c>
      <c r="H39" s="8">
        <v>0</v>
      </c>
      <c r="I39" s="8">
        <v>20938350</v>
      </c>
      <c r="J39" s="8">
        <v>22231473.039999999</v>
      </c>
      <c r="K39" s="8">
        <v>22231473.039999999</v>
      </c>
      <c r="L39" s="8">
        <v>1293123.04</v>
      </c>
    </row>
    <row r="40" spans="2:12" ht="15" x14ac:dyDescent="0.25">
      <c r="B40" s="2"/>
      <c r="C40" s="73" t="s">
        <v>41</v>
      </c>
      <c r="D40" s="73"/>
      <c r="E40" s="73"/>
      <c r="F40" s="74"/>
      <c r="G40" s="8">
        <v>20938350</v>
      </c>
      <c r="H40" s="8">
        <v>0</v>
      </c>
      <c r="I40" s="8">
        <v>20938350</v>
      </c>
      <c r="J40" s="8">
        <v>22231473.039999999</v>
      </c>
      <c r="K40" s="8">
        <v>22231473.039999999</v>
      </c>
      <c r="L40" s="8">
        <v>1293123.04</v>
      </c>
    </row>
    <row r="41" spans="2:12" ht="15" x14ac:dyDescent="0.25">
      <c r="B41" s="20"/>
      <c r="C41" s="65" t="s">
        <v>43</v>
      </c>
      <c r="D41" s="65"/>
      <c r="E41" s="65"/>
      <c r="F41" s="66"/>
      <c r="G41" s="13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</row>
    <row r="42" spans="2:12" ht="15" x14ac:dyDescent="0.25">
      <c r="B42" s="3"/>
      <c r="C42" s="1"/>
      <c r="D42" s="24"/>
      <c r="E42" s="24"/>
      <c r="F42" s="7"/>
      <c r="G42" s="8"/>
      <c r="H42" s="8"/>
      <c r="I42" s="8"/>
      <c r="J42" s="8"/>
      <c r="K42" s="8"/>
      <c r="L42" s="8"/>
    </row>
    <row r="43" spans="2:12" ht="31.5" customHeight="1" x14ac:dyDescent="0.25">
      <c r="B43" s="80" t="s">
        <v>45</v>
      </c>
      <c r="C43" s="81"/>
      <c r="D43" s="81"/>
      <c r="E43" s="81"/>
      <c r="F43" s="82"/>
      <c r="G43" s="22">
        <v>23835593</v>
      </c>
      <c r="H43" s="21">
        <v>0</v>
      </c>
      <c r="I43" s="21">
        <v>23835593</v>
      </c>
      <c r="J43" s="21">
        <v>24481471.920000002</v>
      </c>
      <c r="K43" s="21">
        <v>24481471.920000002</v>
      </c>
      <c r="L43" s="21">
        <v>645878.92000000004</v>
      </c>
    </row>
    <row r="44" spans="2:12" ht="15" x14ac:dyDescent="0.25">
      <c r="B44" s="61" t="s">
        <v>48</v>
      </c>
      <c r="C44" s="62"/>
      <c r="D44" s="62"/>
      <c r="E44" s="62"/>
      <c r="F44" s="76"/>
      <c r="G44" s="26"/>
      <c r="H44" s="26"/>
      <c r="I44" s="26"/>
      <c r="J44" s="26"/>
      <c r="K44" s="26"/>
      <c r="L44" s="12">
        <v>645878.92000000004</v>
      </c>
    </row>
    <row r="45" spans="2:12" ht="15" x14ac:dyDescent="0.25">
      <c r="B45" s="3"/>
      <c r="C45" s="1"/>
      <c r="D45" s="24"/>
      <c r="E45" s="24"/>
      <c r="F45" s="7"/>
      <c r="G45" s="8"/>
      <c r="H45" s="8"/>
      <c r="I45" s="8"/>
      <c r="J45" s="8"/>
      <c r="K45" s="8"/>
      <c r="L45" s="8"/>
    </row>
    <row r="46" spans="2:12" ht="15" x14ac:dyDescent="0.25">
      <c r="B46" s="61" t="s">
        <v>50</v>
      </c>
      <c r="C46" s="62"/>
      <c r="D46" s="62"/>
      <c r="E46" s="62"/>
      <c r="F46" s="76"/>
      <c r="G46" s="8"/>
      <c r="H46" s="8"/>
      <c r="I46" s="8"/>
      <c r="J46" s="8"/>
      <c r="K46" s="8"/>
      <c r="L46" s="8"/>
    </row>
    <row r="47" spans="2:12" ht="15" customHeight="1" x14ac:dyDescent="0.25">
      <c r="B47" s="89" t="s">
        <v>52</v>
      </c>
      <c r="C47" s="73"/>
      <c r="D47" s="73"/>
      <c r="E47" s="73"/>
      <c r="F47" s="74"/>
      <c r="G47" s="8">
        <v>14928011</v>
      </c>
      <c r="H47" s="8">
        <v>0</v>
      </c>
      <c r="I47" s="8">
        <v>14928011</v>
      </c>
      <c r="J47" s="8">
        <v>14721566</v>
      </c>
      <c r="K47" s="8">
        <v>14721566</v>
      </c>
      <c r="L47" s="8">
        <v>-206445</v>
      </c>
    </row>
    <row r="48" spans="2:12" ht="15" x14ac:dyDescent="0.25">
      <c r="B48" s="2"/>
      <c r="C48" s="73" t="s">
        <v>53</v>
      </c>
      <c r="D48" s="73"/>
      <c r="E48" s="73"/>
      <c r="F48" s="74"/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</row>
    <row r="49" spans="2:12" ht="30" customHeight="1" x14ac:dyDescent="0.25">
      <c r="B49" s="2"/>
      <c r="C49" s="73" t="s">
        <v>54</v>
      </c>
      <c r="D49" s="73"/>
      <c r="E49" s="73"/>
      <c r="F49" s="74"/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</row>
    <row r="50" spans="2:12" ht="30" customHeight="1" x14ac:dyDescent="0.25">
      <c r="B50" s="2"/>
      <c r="C50" s="73" t="s">
        <v>55</v>
      </c>
      <c r="D50" s="73"/>
      <c r="E50" s="73"/>
      <c r="F50" s="74"/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</row>
    <row r="51" spans="2:12" ht="45" customHeight="1" x14ac:dyDescent="0.25">
      <c r="B51" s="2"/>
      <c r="C51" s="73" t="s">
        <v>56</v>
      </c>
      <c r="D51" s="73"/>
      <c r="E51" s="73"/>
      <c r="F51" s="74"/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</row>
    <row r="52" spans="2:12" ht="15" x14ac:dyDescent="0.25">
      <c r="B52" s="2"/>
      <c r="C52" s="73" t="s">
        <v>57</v>
      </c>
      <c r="D52" s="73"/>
      <c r="E52" s="73"/>
      <c r="F52" s="74"/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</row>
    <row r="53" spans="2:12" ht="15" x14ac:dyDescent="0.25">
      <c r="B53" s="2"/>
      <c r="C53" s="73" t="s">
        <v>58</v>
      </c>
      <c r="D53" s="73"/>
      <c r="E53" s="73"/>
      <c r="F53" s="74"/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</row>
    <row r="54" spans="2:12" ht="15" x14ac:dyDescent="0.25">
      <c r="B54" s="2"/>
      <c r="C54" s="73" t="s">
        <v>59</v>
      </c>
      <c r="D54" s="73"/>
      <c r="E54" s="73"/>
      <c r="F54" s="74"/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</row>
    <row r="55" spans="2:12" ht="30" customHeight="1" x14ac:dyDescent="0.25">
      <c r="B55" s="20"/>
      <c r="C55" s="65" t="s">
        <v>60</v>
      </c>
      <c r="D55" s="65"/>
      <c r="E55" s="65"/>
      <c r="F55" s="75"/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</row>
    <row r="56" spans="2:12" ht="15" customHeight="1" x14ac:dyDescent="0.25">
      <c r="B56" s="77" t="s">
        <v>62</v>
      </c>
      <c r="C56" s="78"/>
      <c r="D56" s="78"/>
      <c r="E56" s="78"/>
      <c r="F56" s="79"/>
      <c r="G56" s="8">
        <v>6755033</v>
      </c>
      <c r="H56" s="8">
        <v>0</v>
      </c>
      <c r="I56" s="8">
        <v>6755033</v>
      </c>
      <c r="J56" s="8">
        <v>0</v>
      </c>
      <c r="K56" s="8">
        <v>0</v>
      </c>
      <c r="L56" s="8">
        <v>-6755033</v>
      </c>
    </row>
    <row r="57" spans="2:12" ht="15" x14ac:dyDescent="0.25">
      <c r="B57" s="2"/>
      <c r="C57" s="73" t="s">
        <v>63</v>
      </c>
      <c r="D57" s="73"/>
      <c r="E57" s="73"/>
      <c r="F57" s="74"/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</row>
    <row r="58" spans="2:12" ht="15" x14ac:dyDescent="0.25">
      <c r="B58" s="2"/>
      <c r="C58" s="73" t="s">
        <v>64</v>
      </c>
      <c r="D58" s="73"/>
      <c r="E58" s="73"/>
      <c r="F58" s="74"/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</row>
    <row r="59" spans="2:12" ht="15" x14ac:dyDescent="0.25">
      <c r="B59" s="2"/>
      <c r="C59" s="73" t="s">
        <v>65</v>
      </c>
      <c r="D59" s="73"/>
      <c r="E59" s="73"/>
      <c r="F59" s="74"/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</row>
    <row r="60" spans="2:12" ht="15" customHeight="1" x14ac:dyDescent="0.25">
      <c r="B60" s="20"/>
      <c r="C60" s="65" t="s">
        <v>66</v>
      </c>
      <c r="D60" s="65"/>
      <c r="E60" s="65"/>
      <c r="F60" s="75"/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</row>
    <row r="61" spans="2:12" ht="15" customHeight="1" x14ac:dyDescent="0.25">
      <c r="B61" s="77" t="s">
        <v>67</v>
      </c>
      <c r="C61" s="78"/>
      <c r="D61" s="78"/>
      <c r="E61" s="78"/>
      <c r="F61" s="79"/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</row>
    <row r="62" spans="2:12" ht="33.75" customHeight="1" x14ac:dyDescent="0.25">
      <c r="B62" s="2"/>
      <c r="C62" s="73" t="s">
        <v>68</v>
      </c>
      <c r="D62" s="73"/>
      <c r="E62" s="73"/>
      <c r="F62" s="74"/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</row>
    <row r="63" spans="2:12" ht="15" x14ac:dyDescent="0.25">
      <c r="B63" s="20"/>
      <c r="C63" s="65" t="s">
        <v>69</v>
      </c>
      <c r="D63" s="65"/>
      <c r="E63" s="65"/>
      <c r="F63" s="75"/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</row>
    <row r="64" spans="2:12" ht="15" customHeight="1" x14ac:dyDescent="0.25">
      <c r="B64" s="67" t="s">
        <v>71</v>
      </c>
      <c r="C64" s="68"/>
      <c r="D64" s="68"/>
      <c r="E64" s="68"/>
      <c r="F64" s="69"/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</row>
    <row r="65" spans="2:14" ht="15" customHeight="1" x14ac:dyDescent="0.25">
      <c r="B65" s="67" t="s">
        <v>72</v>
      </c>
      <c r="C65" s="68"/>
      <c r="D65" s="68"/>
      <c r="E65" s="68"/>
      <c r="F65" s="69"/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</row>
    <row r="66" spans="2:14" ht="15" x14ac:dyDescent="0.25">
      <c r="B66" s="3"/>
      <c r="C66" s="90"/>
      <c r="D66" s="90"/>
      <c r="E66" s="90"/>
      <c r="F66" s="91"/>
      <c r="G66" s="8"/>
      <c r="H66" s="8"/>
      <c r="I66" s="8"/>
      <c r="J66" s="8"/>
      <c r="K66" s="8"/>
      <c r="L66" s="8"/>
    </row>
    <row r="67" spans="2:14" ht="31.5" customHeight="1" x14ac:dyDescent="0.25">
      <c r="B67" s="80" t="s">
        <v>73</v>
      </c>
      <c r="C67" s="81"/>
      <c r="D67" s="81"/>
      <c r="E67" s="81"/>
      <c r="F67" s="82"/>
      <c r="G67" s="19">
        <v>21683044</v>
      </c>
      <c r="H67" s="19">
        <v>0</v>
      </c>
      <c r="I67" s="19">
        <v>21683044</v>
      </c>
      <c r="J67" s="19">
        <v>14721566</v>
      </c>
      <c r="K67" s="19">
        <v>14721566</v>
      </c>
      <c r="L67" s="19">
        <v>-6961478</v>
      </c>
    </row>
    <row r="68" spans="2:14" ht="15" x14ac:dyDescent="0.25">
      <c r="B68" s="3"/>
      <c r="C68" s="90"/>
      <c r="D68" s="90"/>
      <c r="E68" s="90"/>
      <c r="F68" s="91"/>
      <c r="G68" s="8"/>
      <c r="H68" s="8"/>
      <c r="I68" s="8"/>
      <c r="J68" s="8"/>
      <c r="K68" s="8"/>
      <c r="L68" s="8"/>
    </row>
    <row r="69" spans="2:14" ht="15" x14ac:dyDescent="0.25">
      <c r="B69" s="80" t="s">
        <v>75</v>
      </c>
      <c r="C69" s="81"/>
      <c r="D69" s="81"/>
      <c r="E69" s="81"/>
      <c r="F69" s="82"/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</row>
    <row r="70" spans="2:14" ht="15" customHeight="1" x14ac:dyDescent="0.25">
      <c r="B70" s="84" t="s">
        <v>77</v>
      </c>
      <c r="C70" s="85"/>
      <c r="D70" s="85"/>
      <c r="E70" s="85"/>
      <c r="F70" s="86"/>
      <c r="G70" s="8"/>
      <c r="H70" s="8">
        <v>0</v>
      </c>
      <c r="I70" s="8">
        <f>+G70+H70</f>
        <v>0</v>
      </c>
      <c r="J70" s="8">
        <v>0</v>
      </c>
      <c r="K70" s="8">
        <v>0</v>
      </c>
      <c r="L70" s="8">
        <v>0</v>
      </c>
    </row>
    <row r="71" spans="2:14" ht="15" x14ac:dyDescent="0.25">
      <c r="B71" s="3"/>
      <c r="C71" s="90"/>
      <c r="D71" s="90"/>
      <c r="E71" s="90"/>
      <c r="F71" s="91"/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</row>
    <row r="72" spans="2:14" ht="15" x14ac:dyDescent="0.25">
      <c r="B72" s="94" t="s">
        <v>78</v>
      </c>
      <c r="C72" s="95"/>
      <c r="D72" s="95"/>
      <c r="E72" s="95"/>
      <c r="F72" s="96"/>
      <c r="G72" s="18">
        <v>45518637</v>
      </c>
      <c r="H72" s="18">
        <v>0</v>
      </c>
      <c r="I72" s="18">
        <v>45518637</v>
      </c>
      <c r="J72" s="18">
        <v>39203037.920000002</v>
      </c>
      <c r="K72" s="18">
        <v>39203037.920000002</v>
      </c>
      <c r="L72" s="18">
        <v>-6315599.0800000001</v>
      </c>
      <c r="N72" s="17"/>
    </row>
    <row r="73" spans="2:14" ht="15" x14ac:dyDescent="0.25">
      <c r="B73" s="3"/>
      <c r="C73" s="90"/>
      <c r="D73" s="90"/>
      <c r="E73" s="90"/>
      <c r="F73" s="91"/>
      <c r="G73" s="8"/>
      <c r="H73" s="8"/>
      <c r="I73" s="8"/>
      <c r="J73" s="8"/>
      <c r="K73" s="8"/>
      <c r="L73" s="8"/>
    </row>
    <row r="74" spans="2:14" ht="15" customHeight="1" x14ac:dyDescent="0.25">
      <c r="B74" s="61" t="s">
        <v>80</v>
      </c>
      <c r="C74" s="62"/>
      <c r="D74" s="62"/>
      <c r="E74" s="62"/>
      <c r="F74" s="76"/>
      <c r="G74" s="8"/>
      <c r="H74" s="8"/>
      <c r="I74" s="8"/>
      <c r="J74" s="8"/>
      <c r="K74" s="8"/>
      <c r="L74" s="8"/>
    </row>
    <row r="75" spans="2:14" ht="37.5" customHeight="1" x14ac:dyDescent="0.25">
      <c r="B75" s="89" t="s">
        <v>81</v>
      </c>
      <c r="C75" s="73"/>
      <c r="D75" s="73"/>
      <c r="E75" s="73"/>
      <c r="F75" s="74"/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</row>
    <row r="76" spans="2:14" ht="32.25" customHeight="1" x14ac:dyDescent="0.25">
      <c r="B76" s="89" t="s">
        <v>82</v>
      </c>
      <c r="C76" s="73"/>
      <c r="D76" s="73"/>
      <c r="E76" s="73"/>
      <c r="F76" s="74"/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</row>
    <row r="77" spans="2:14" ht="15" customHeight="1" x14ac:dyDescent="0.25">
      <c r="B77" s="61" t="s">
        <v>83</v>
      </c>
      <c r="C77" s="62"/>
      <c r="D77" s="62"/>
      <c r="E77" s="62"/>
      <c r="F77" s="76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spans="2:14" ht="15" x14ac:dyDescent="0.25">
      <c r="B78" s="4"/>
      <c r="C78" s="92"/>
      <c r="D78" s="92"/>
      <c r="E78" s="92"/>
      <c r="F78" s="93"/>
      <c r="G78" s="11"/>
      <c r="H78" s="11"/>
      <c r="I78" s="11"/>
      <c r="J78" s="11"/>
      <c r="K78" s="11"/>
      <c r="L78" s="11"/>
    </row>
    <row r="82" spans="2:12" ht="30" customHeight="1" x14ac:dyDescent="0.25">
      <c r="B82" s="88"/>
      <c r="C82" s="88"/>
      <c r="D82" s="25"/>
      <c r="E82" s="88"/>
      <c r="F82" s="88"/>
      <c r="G82" s="25"/>
      <c r="H82" s="88"/>
      <c r="I82" s="88"/>
      <c r="J82" s="25"/>
      <c r="K82" s="88"/>
      <c r="L82" s="88"/>
    </row>
    <row r="83" spans="2:12" ht="30" customHeight="1" x14ac:dyDescent="0.25">
      <c r="B83" s="87" t="s">
        <v>97</v>
      </c>
      <c r="C83" s="87"/>
      <c r="D83" s="25"/>
      <c r="E83" s="87" t="s">
        <v>98</v>
      </c>
      <c r="F83" s="87"/>
      <c r="G83" s="25"/>
      <c r="H83" s="87" t="s">
        <v>99</v>
      </c>
      <c r="I83" s="87"/>
      <c r="J83" s="25"/>
      <c r="K83" s="87" t="s">
        <v>100</v>
      </c>
      <c r="L83" s="87"/>
    </row>
    <row r="84" spans="2:12" ht="30" customHeight="1" x14ac:dyDescent="0.25">
      <c r="B84" s="83" t="s">
        <v>101</v>
      </c>
      <c r="C84" s="83"/>
      <c r="D84" s="25"/>
      <c r="E84" s="83" t="s">
        <v>102</v>
      </c>
      <c r="F84" s="83"/>
      <c r="G84" s="25"/>
      <c r="H84" s="83" t="s">
        <v>103</v>
      </c>
      <c r="I84" s="83"/>
      <c r="J84" s="25"/>
      <c r="K84" s="83" t="s">
        <v>104</v>
      </c>
      <c r="L84" s="83"/>
    </row>
    <row r="85" spans="2:12" ht="30" customHeight="1" x14ac:dyDescent="0.25">
      <c r="B85" s="83"/>
      <c r="C85" s="83"/>
      <c r="D85" s="25"/>
      <c r="E85" s="83"/>
      <c r="F85" s="83"/>
      <c r="G85" s="25"/>
      <c r="H85" s="83"/>
      <c r="I85" s="83"/>
      <c r="J85" s="25"/>
      <c r="K85" s="83"/>
      <c r="L85" s="83"/>
    </row>
    <row r="87" spans="2:12" x14ac:dyDescent="0.25">
      <c r="B87" s="97" t="s">
        <v>105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</row>
    <row r="88" spans="2:12" x14ac:dyDescent="0.25"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</row>
    <row r="89" spans="2:12" x14ac:dyDescent="0.25"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</row>
  </sheetData>
  <mergeCells count="99">
    <mergeCell ref="B87:L89"/>
    <mergeCell ref="B39:F39"/>
    <mergeCell ref="C40:F40"/>
    <mergeCell ref="B76:F76"/>
    <mergeCell ref="B77:F77"/>
    <mergeCell ref="C41:F41"/>
    <mergeCell ref="B47:F47"/>
    <mergeCell ref="B56:F56"/>
    <mergeCell ref="B61:F61"/>
    <mergeCell ref="C53:F53"/>
    <mergeCell ref="C54:F54"/>
    <mergeCell ref="C55:F55"/>
    <mergeCell ref="C57:F57"/>
    <mergeCell ref="C58:F58"/>
    <mergeCell ref="C48:F48"/>
    <mergeCell ref="C49:F49"/>
    <mergeCell ref="B85:C85"/>
    <mergeCell ref="E84:F84"/>
    <mergeCell ref="E85:F85"/>
    <mergeCell ref="C62:F62"/>
    <mergeCell ref="C71:F71"/>
    <mergeCell ref="C66:F66"/>
    <mergeCell ref="B67:F67"/>
    <mergeCell ref="C68:F68"/>
    <mergeCell ref="B69:F69"/>
    <mergeCell ref="C78:F78"/>
    <mergeCell ref="B72:F72"/>
    <mergeCell ref="C73:F73"/>
    <mergeCell ref="B82:C82"/>
    <mergeCell ref="B75:F75"/>
    <mergeCell ref="E83:F83"/>
    <mergeCell ref="H83:I83"/>
    <mergeCell ref="C50:F50"/>
    <mergeCell ref="C51:F51"/>
    <mergeCell ref="C52:F52"/>
    <mergeCell ref="C21:F21"/>
    <mergeCell ref="C22:F22"/>
    <mergeCell ref="C23:F23"/>
    <mergeCell ref="H85:I85"/>
    <mergeCell ref="K84:L84"/>
    <mergeCell ref="K85:L85"/>
    <mergeCell ref="B65:F65"/>
    <mergeCell ref="B70:F70"/>
    <mergeCell ref="K83:L83"/>
    <mergeCell ref="B83:C83"/>
    <mergeCell ref="B84:C84"/>
    <mergeCell ref="H82:I82"/>
    <mergeCell ref="K82:L82"/>
    <mergeCell ref="H84:I84"/>
    <mergeCell ref="E82:F82"/>
    <mergeCell ref="B74:F74"/>
    <mergeCell ref="C29:F29"/>
    <mergeCell ref="B43:F43"/>
    <mergeCell ref="B46:F46"/>
    <mergeCell ref="B30:F30"/>
    <mergeCell ref="B14:F14"/>
    <mergeCell ref="B15:F15"/>
    <mergeCell ref="B16:F16"/>
    <mergeCell ref="B17:F17"/>
    <mergeCell ref="B18:F18"/>
    <mergeCell ref="C24:F24"/>
    <mergeCell ref="C25:F25"/>
    <mergeCell ref="C26:F26"/>
    <mergeCell ref="C27:F27"/>
    <mergeCell ref="C28:F28"/>
    <mergeCell ref="C19:F19"/>
    <mergeCell ref="C20:F20"/>
    <mergeCell ref="B64:F64"/>
    <mergeCell ref="C31:F31"/>
    <mergeCell ref="C32:F32"/>
    <mergeCell ref="C33:F33"/>
    <mergeCell ref="C34:F34"/>
    <mergeCell ref="C35:F35"/>
    <mergeCell ref="C59:F59"/>
    <mergeCell ref="C60:F60"/>
    <mergeCell ref="B44:F44"/>
    <mergeCell ref="B36:F36"/>
    <mergeCell ref="B37:F37"/>
    <mergeCell ref="C38:F38"/>
    <mergeCell ref="C63:F63"/>
    <mergeCell ref="B10:F10"/>
    <mergeCell ref="B11:F11"/>
    <mergeCell ref="B12:F12"/>
    <mergeCell ref="B13:F13"/>
    <mergeCell ref="B9:F9"/>
    <mergeCell ref="B2:L2"/>
    <mergeCell ref="B3:L3"/>
    <mergeCell ref="B4:L4"/>
    <mergeCell ref="B5:L5"/>
    <mergeCell ref="B6:F6"/>
    <mergeCell ref="G6:K6"/>
    <mergeCell ref="L6:L8"/>
    <mergeCell ref="B7:F7"/>
    <mergeCell ref="B8:F8"/>
    <mergeCell ref="K7:K8"/>
    <mergeCell ref="G7:G8"/>
    <mergeCell ref="H7:H8"/>
    <mergeCell ref="I7:I8"/>
    <mergeCell ref="J7:J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A43" workbookViewId="0">
      <selection activeCell="G59" sqref="G59"/>
    </sheetView>
  </sheetViews>
  <sheetFormatPr baseColWidth="10" defaultColWidth="9.140625" defaultRowHeight="15" x14ac:dyDescent="0.25"/>
  <cols>
    <col min="1" max="1" width="3" style="23" bestFit="1" customWidth="1"/>
    <col min="2" max="2" width="4.140625" bestFit="1" customWidth="1"/>
    <col min="3" max="3" width="22.140625" style="25" bestFit="1" customWidth="1"/>
    <col min="4" max="4" width="9.5703125" style="27" bestFit="1" customWidth="1"/>
    <col min="5" max="5" width="12.7109375" style="27" bestFit="1" customWidth="1"/>
    <col min="6" max="6" width="70" style="28" bestFit="1" customWidth="1"/>
    <col min="7" max="7" width="23.5703125" style="33" bestFit="1" customWidth="1"/>
    <col min="8" max="8" width="20.28515625" bestFit="1" customWidth="1"/>
  </cols>
  <sheetData>
    <row r="1" spans="1:8" s="30" customFormat="1" x14ac:dyDescent="0.25">
      <c r="A1" s="30" t="s">
        <v>0</v>
      </c>
      <c r="B1" s="30" t="s">
        <v>1</v>
      </c>
      <c r="C1" s="30" t="s">
        <v>2</v>
      </c>
      <c r="D1" s="31" t="s">
        <v>3</v>
      </c>
      <c r="E1" s="31" t="s">
        <v>4</v>
      </c>
      <c r="F1" s="32" t="s">
        <v>5</v>
      </c>
      <c r="G1" s="29" t="s">
        <v>6</v>
      </c>
      <c r="H1" s="29"/>
    </row>
    <row r="2" spans="1:8" s="34" customFormat="1" x14ac:dyDescent="0.25">
      <c r="A2" s="34">
        <v>1</v>
      </c>
      <c r="B2" s="34">
        <v>10</v>
      </c>
      <c r="D2" s="35"/>
      <c r="E2" s="35"/>
      <c r="F2" s="32" t="s">
        <v>7</v>
      </c>
      <c r="G2" s="36"/>
      <c r="H2" s="36"/>
    </row>
    <row r="3" spans="1:8" ht="15" customHeight="1" x14ac:dyDescent="0.25">
      <c r="A3" s="34">
        <v>2</v>
      </c>
      <c r="B3" s="23">
        <v>11</v>
      </c>
      <c r="C3" s="25" t="s">
        <v>8</v>
      </c>
      <c r="D3" s="27">
        <v>1</v>
      </c>
      <c r="F3" s="28" t="s">
        <v>9</v>
      </c>
    </row>
    <row r="4" spans="1:8" x14ac:dyDescent="0.25">
      <c r="A4" s="34">
        <v>3</v>
      </c>
      <c r="B4">
        <f>B3+1</f>
        <v>12</v>
      </c>
      <c r="C4" s="25" t="s">
        <v>8</v>
      </c>
      <c r="D4" s="27">
        <v>2</v>
      </c>
      <c r="F4" s="28" t="s">
        <v>10</v>
      </c>
    </row>
    <row r="5" spans="1:8" x14ac:dyDescent="0.25">
      <c r="A5" s="34">
        <v>4</v>
      </c>
      <c r="B5" s="25">
        <f t="shared" ref="B5:B54" si="0">B4+1</f>
        <v>13</v>
      </c>
      <c r="C5" s="25" t="s">
        <v>8</v>
      </c>
      <c r="D5" s="27">
        <v>3</v>
      </c>
      <c r="F5" s="28" t="s">
        <v>11</v>
      </c>
    </row>
    <row r="6" spans="1:8" x14ac:dyDescent="0.25">
      <c r="A6" s="34">
        <v>5</v>
      </c>
      <c r="B6" s="25">
        <f t="shared" si="0"/>
        <v>14</v>
      </c>
      <c r="C6" s="25" t="s">
        <v>8</v>
      </c>
      <c r="D6" s="27">
        <v>4</v>
      </c>
      <c r="F6" s="28" t="s">
        <v>12</v>
      </c>
    </row>
    <row r="7" spans="1:8" x14ac:dyDescent="0.25">
      <c r="A7" s="34">
        <v>6</v>
      </c>
      <c r="B7" s="25">
        <f t="shared" si="0"/>
        <v>15</v>
      </c>
      <c r="C7" s="25" t="s">
        <v>8</v>
      </c>
      <c r="D7" s="27">
        <v>5</v>
      </c>
      <c r="F7" s="28" t="s">
        <v>13</v>
      </c>
    </row>
    <row r="8" spans="1:8" x14ac:dyDescent="0.25">
      <c r="A8" s="34">
        <v>7</v>
      </c>
      <c r="B8" s="25">
        <f t="shared" si="0"/>
        <v>16</v>
      </c>
      <c r="C8" s="25" t="s">
        <v>8</v>
      </c>
      <c r="D8" s="27">
        <v>6</v>
      </c>
      <c r="F8" s="28" t="s">
        <v>14</v>
      </c>
    </row>
    <row r="9" spans="1:8" x14ac:dyDescent="0.25">
      <c r="A9" s="34">
        <v>8</v>
      </c>
      <c r="B9" s="25">
        <f t="shared" si="0"/>
        <v>17</v>
      </c>
      <c r="C9" s="25" t="s">
        <v>8</v>
      </c>
      <c r="D9" s="27">
        <v>7</v>
      </c>
      <c r="F9" s="28" t="s">
        <v>15</v>
      </c>
    </row>
    <row r="10" spans="1:8" x14ac:dyDescent="0.25">
      <c r="A10" s="34">
        <v>9</v>
      </c>
      <c r="B10" s="25">
        <f t="shared" si="0"/>
        <v>18</v>
      </c>
      <c r="C10" s="25" t="s">
        <v>8</v>
      </c>
      <c r="D10" s="27">
        <v>81</v>
      </c>
      <c r="E10" s="27" t="s">
        <v>16</v>
      </c>
      <c r="F10" s="28" t="s">
        <v>17</v>
      </c>
    </row>
    <row r="11" spans="1:8" x14ac:dyDescent="0.25">
      <c r="A11" s="34">
        <v>10</v>
      </c>
      <c r="B11" s="25">
        <f t="shared" si="0"/>
        <v>19</v>
      </c>
      <c r="C11" s="25" t="s">
        <v>8</v>
      </c>
      <c r="F11" s="28" t="s">
        <v>18</v>
      </c>
    </row>
    <row r="12" spans="1:8" x14ac:dyDescent="0.25">
      <c r="A12" s="34">
        <v>11</v>
      </c>
      <c r="B12" s="25">
        <f t="shared" si="0"/>
        <v>20</v>
      </c>
      <c r="C12" s="25" t="s">
        <v>8</v>
      </c>
      <c r="F12" s="28" t="s">
        <v>19</v>
      </c>
    </row>
    <row r="13" spans="1:8" x14ac:dyDescent="0.25">
      <c r="A13" s="34">
        <v>12</v>
      </c>
      <c r="B13" s="25">
        <f t="shared" si="0"/>
        <v>21</v>
      </c>
      <c r="C13" s="25" t="s">
        <v>8</v>
      </c>
      <c r="F13" s="28" t="s">
        <v>20</v>
      </c>
    </row>
    <row r="14" spans="1:8" x14ac:dyDescent="0.25">
      <c r="A14" s="34">
        <v>13</v>
      </c>
      <c r="B14" s="25">
        <f t="shared" si="0"/>
        <v>22</v>
      </c>
      <c r="C14" s="25" t="s">
        <v>8</v>
      </c>
      <c r="F14" s="28" t="s">
        <v>21</v>
      </c>
    </row>
    <row r="15" spans="1:8" x14ac:dyDescent="0.25">
      <c r="A15" s="34">
        <v>14</v>
      </c>
      <c r="B15" s="25">
        <f t="shared" si="0"/>
        <v>23</v>
      </c>
      <c r="C15" s="25" t="s">
        <v>8</v>
      </c>
      <c r="F15" s="28" t="s">
        <v>22</v>
      </c>
    </row>
    <row r="16" spans="1:8" x14ac:dyDescent="0.25">
      <c r="A16" s="34">
        <v>15</v>
      </c>
      <c r="B16" s="25">
        <f t="shared" si="0"/>
        <v>24</v>
      </c>
      <c r="C16" s="25" t="s">
        <v>8</v>
      </c>
      <c r="F16" s="28" t="s">
        <v>23</v>
      </c>
    </row>
    <row r="17" spans="1:6" x14ac:dyDescent="0.25">
      <c r="A17" s="34">
        <v>16</v>
      </c>
      <c r="B17" s="25">
        <f t="shared" si="0"/>
        <v>25</v>
      </c>
      <c r="C17" s="25" t="s">
        <v>8</v>
      </c>
      <c r="F17" s="28" t="s">
        <v>24</v>
      </c>
    </row>
    <row r="18" spans="1:6" x14ac:dyDescent="0.25">
      <c r="A18" s="34">
        <v>17</v>
      </c>
      <c r="B18" s="25">
        <f t="shared" si="0"/>
        <v>26</v>
      </c>
      <c r="C18" s="25" t="s">
        <v>8</v>
      </c>
      <c r="F18" s="28" t="s">
        <v>25</v>
      </c>
    </row>
    <row r="19" spans="1:6" x14ac:dyDescent="0.25">
      <c r="A19" s="34">
        <v>18</v>
      </c>
      <c r="B19" s="25">
        <f t="shared" si="0"/>
        <v>27</v>
      </c>
      <c r="C19" s="25" t="s">
        <v>8</v>
      </c>
      <c r="F19" s="28" t="s">
        <v>26</v>
      </c>
    </row>
    <row r="20" spans="1:6" x14ac:dyDescent="0.25">
      <c r="A20" s="34">
        <v>19</v>
      </c>
      <c r="B20" s="25">
        <f t="shared" si="0"/>
        <v>28</v>
      </c>
      <c r="C20" s="25" t="s">
        <v>8</v>
      </c>
      <c r="F20" s="28" t="s">
        <v>27</v>
      </c>
    </row>
    <row r="21" spans="1:6" x14ac:dyDescent="0.25">
      <c r="A21" s="34">
        <v>20</v>
      </c>
      <c r="B21" s="25">
        <f t="shared" si="0"/>
        <v>29</v>
      </c>
      <c r="C21" s="25" t="s">
        <v>8</v>
      </c>
      <c r="F21" s="28" t="s">
        <v>28</v>
      </c>
    </row>
    <row r="22" spans="1:6" x14ac:dyDescent="0.25">
      <c r="A22" s="34">
        <v>21</v>
      </c>
      <c r="B22" s="25">
        <f t="shared" si="0"/>
        <v>30</v>
      </c>
      <c r="C22" s="25" t="s">
        <v>8</v>
      </c>
      <c r="D22" s="27">
        <v>84</v>
      </c>
      <c r="F22" s="28" t="s">
        <v>29</v>
      </c>
    </row>
    <row r="23" spans="1:6" x14ac:dyDescent="0.25">
      <c r="A23" s="34">
        <v>22</v>
      </c>
      <c r="B23" s="25">
        <f t="shared" si="0"/>
        <v>31</v>
      </c>
      <c r="C23" s="25" t="s">
        <v>8</v>
      </c>
      <c r="F23" s="28" t="s">
        <v>30</v>
      </c>
    </row>
    <row r="24" spans="1:6" x14ac:dyDescent="0.25">
      <c r="A24" s="34">
        <v>23</v>
      </c>
      <c r="B24" s="25">
        <f t="shared" si="0"/>
        <v>32</v>
      </c>
      <c r="C24" s="25" t="s">
        <v>8</v>
      </c>
      <c r="F24" s="28" t="s">
        <v>31</v>
      </c>
    </row>
    <row r="25" spans="1:6" x14ac:dyDescent="0.25">
      <c r="A25" s="34">
        <v>24</v>
      </c>
      <c r="B25" s="25">
        <f t="shared" si="0"/>
        <v>33</v>
      </c>
      <c r="C25" s="25" t="s">
        <v>8</v>
      </c>
      <c r="F25" s="28" t="s">
        <v>32</v>
      </c>
    </row>
    <row r="26" spans="1:6" x14ac:dyDescent="0.25">
      <c r="A26" s="34">
        <v>25</v>
      </c>
      <c r="B26" s="25">
        <f t="shared" si="0"/>
        <v>34</v>
      </c>
      <c r="C26" s="25" t="s">
        <v>8</v>
      </c>
      <c r="F26" s="28" t="s">
        <v>33</v>
      </c>
    </row>
    <row r="27" spans="1:6" x14ac:dyDescent="0.25">
      <c r="A27" s="34">
        <v>26</v>
      </c>
      <c r="B27" s="25">
        <f t="shared" si="0"/>
        <v>35</v>
      </c>
      <c r="C27" s="25" t="s">
        <v>8</v>
      </c>
      <c r="F27" s="28" t="s">
        <v>34</v>
      </c>
    </row>
    <row r="28" spans="1:6" x14ac:dyDescent="0.25">
      <c r="A28" s="34">
        <v>27</v>
      </c>
      <c r="B28" s="25">
        <f t="shared" si="0"/>
        <v>36</v>
      </c>
      <c r="C28" s="25" t="s">
        <v>8</v>
      </c>
      <c r="D28" s="27">
        <v>9</v>
      </c>
      <c r="F28" s="28" t="s">
        <v>35</v>
      </c>
    </row>
    <row r="29" spans="1:6" x14ac:dyDescent="0.25">
      <c r="A29" s="34">
        <v>28</v>
      </c>
      <c r="B29" s="25">
        <f t="shared" si="0"/>
        <v>37</v>
      </c>
      <c r="C29" s="25" t="s">
        <v>8</v>
      </c>
      <c r="D29" s="27" t="s">
        <v>36</v>
      </c>
      <c r="F29" s="28" t="s">
        <v>37</v>
      </c>
    </row>
    <row r="30" spans="1:6" x14ac:dyDescent="0.25">
      <c r="A30" s="34">
        <v>29</v>
      </c>
      <c r="B30" s="25">
        <f t="shared" si="0"/>
        <v>38</v>
      </c>
      <c r="C30" s="25" t="s">
        <v>8</v>
      </c>
      <c r="D30" s="27" t="s">
        <v>36</v>
      </c>
      <c r="F30" s="28" t="s">
        <v>38</v>
      </c>
    </row>
    <row r="31" spans="1:6" x14ac:dyDescent="0.25">
      <c r="A31" s="34">
        <v>30</v>
      </c>
      <c r="B31" s="25">
        <f t="shared" si="0"/>
        <v>39</v>
      </c>
      <c r="C31" s="25" t="s">
        <v>8</v>
      </c>
      <c r="D31" s="27" t="s">
        <v>16</v>
      </c>
      <c r="F31" s="28" t="s">
        <v>39</v>
      </c>
    </row>
    <row r="32" spans="1:6" x14ac:dyDescent="0.25">
      <c r="A32" s="34">
        <v>31</v>
      </c>
      <c r="B32" s="25">
        <f t="shared" si="0"/>
        <v>40</v>
      </c>
      <c r="C32" s="25" t="s">
        <v>8</v>
      </c>
      <c r="D32" s="27" t="s">
        <v>40</v>
      </c>
      <c r="F32" s="28" t="s">
        <v>41</v>
      </c>
    </row>
    <row r="33" spans="1:8" x14ac:dyDescent="0.25">
      <c r="A33" s="34">
        <v>32</v>
      </c>
      <c r="B33" s="25">
        <f t="shared" si="0"/>
        <v>41</v>
      </c>
      <c r="C33" s="25" t="s">
        <v>8</v>
      </c>
      <c r="D33" s="27" t="s">
        <v>42</v>
      </c>
      <c r="F33" s="28" t="s">
        <v>43</v>
      </c>
    </row>
    <row r="34" spans="1:8" s="25" customFormat="1" x14ac:dyDescent="0.25">
      <c r="A34" s="34">
        <v>33</v>
      </c>
      <c r="B34" s="25">
        <v>43</v>
      </c>
      <c r="C34" s="25" t="s">
        <v>44</v>
      </c>
      <c r="D34" s="27"/>
      <c r="E34" s="27"/>
      <c r="F34" s="32" t="s">
        <v>45</v>
      </c>
      <c r="G34" s="33" t="s">
        <v>46</v>
      </c>
    </row>
    <row r="35" spans="1:8" s="25" customFormat="1" x14ac:dyDescent="0.25">
      <c r="A35" s="34">
        <v>34</v>
      </c>
      <c r="B35" s="25">
        <v>44</v>
      </c>
      <c r="C35" s="25" t="s">
        <v>47</v>
      </c>
      <c r="D35" s="27"/>
      <c r="E35" s="27"/>
      <c r="F35" s="32" t="s">
        <v>48</v>
      </c>
      <c r="G35" s="33">
        <v>33</v>
      </c>
      <c r="H35" s="25" t="s">
        <v>49</v>
      </c>
    </row>
    <row r="36" spans="1:8" s="25" customFormat="1" x14ac:dyDescent="0.25">
      <c r="A36" s="34">
        <v>35</v>
      </c>
      <c r="B36" s="25">
        <v>46</v>
      </c>
      <c r="D36" s="27"/>
      <c r="E36" s="27"/>
      <c r="F36" s="32" t="s">
        <v>50</v>
      </c>
      <c r="G36" s="33"/>
    </row>
    <row r="37" spans="1:8" x14ac:dyDescent="0.25">
      <c r="A37" s="34">
        <v>36</v>
      </c>
      <c r="B37" s="25">
        <v>47</v>
      </c>
      <c r="C37" s="25" t="s">
        <v>8</v>
      </c>
      <c r="D37" s="27" t="s">
        <v>51</v>
      </c>
      <c r="F37" s="28" t="s">
        <v>52</v>
      </c>
    </row>
    <row r="38" spans="1:8" x14ac:dyDescent="0.25">
      <c r="A38" s="34">
        <v>37</v>
      </c>
      <c r="B38" s="25">
        <f t="shared" si="0"/>
        <v>48</v>
      </c>
      <c r="C38" s="25" t="s">
        <v>8</v>
      </c>
      <c r="F38" s="28" t="s">
        <v>53</v>
      </c>
    </row>
    <row r="39" spans="1:8" x14ac:dyDescent="0.25">
      <c r="A39" s="34">
        <v>38</v>
      </c>
      <c r="B39" s="25">
        <f t="shared" si="0"/>
        <v>49</v>
      </c>
      <c r="C39" s="25" t="s">
        <v>8</v>
      </c>
      <c r="F39" s="28" t="s">
        <v>54</v>
      </c>
    </row>
    <row r="40" spans="1:8" x14ac:dyDescent="0.25">
      <c r="A40" s="34">
        <v>39</v>
      </c>
      <c r="B40" s="25">
        <f t="shared" si="0"/>
        <v>50</v>
      </c>
      <c r="C40" s="25" t="s">
        <v>8</v>
      </c>
      <c r="F40" s="28" t="s">
        <v>55</v>
      </c>
    </row>
    <row r="41" spans="1:8" ht="30" x14ac:dyDescent="0.25">
      <c r="A41" s="34">
        <v>40</v>
      </c>
      <c r="B41" s="25">
        <f t="shared" si="0"/>
        <v>51</v>
      </c>
      <c r="C41" s="25" t="s">
        <v>8</v>
      </c>
      <c r="F41" s="28" t="s">
        <v>56</v>
      </c>
    </row>
    <row r="42" spans="1:8" x14ac:dyDescent="0.25">
      <c r="A42" s="34">
        <v>41</v>
      </c>
      <c r="B42" s="25">
        <f t="shared" si="0"/>
        <v>52</v>
      </c>
      <c r="C42" s="25" t="s">
        <v>8</v>
      </c>
      <c r="F42" s="28" t="s">
        <v>57</v>
      </c>
    </row>
    <row r="43" spans="1:8" x14ac:dyDescent="0.25">
      <c r="A43" s="34">
        <v>42</v>
      </c>
      <c r="B43" s="25">
        <f t="shared" si="0"/>
        <v>53</v>
      </c>
      <c r="C43" s="25" t="s">
        <v>8</v>
      </c>
      <c r="F43" s="28" t="s">
        <v>58</v>
      </c>
    </row>
    <row r="44" spans="1:8" ht="30" x14ac:dyDescent="0.25">
      <c r="A44" s="34">
        <v>43</v>
      </c>
      <c r="B44" s="25">
        <f t="shared" si="0"/>
        <v>54</v>
      </c>
      <c r="C44" s="25" t="s">
        <v>8</v>
      </c>
      <c r="F44" s="28" t="s">
        <v>59</v>
      </c>
    </row>
    <row r="45" spans="1:8" ht="30" x14ac:dyDescent="0.25">
      <c r="A45" s="34">
        <v>44</v>
      </c>
      <c r="B45" s="25">
        <f t="shared" si="0"/>
        <v>55</v>
      </c>
      <c r="C45" s="25" t="s">
        <v>8</v>
      </c>
      <c r="F45" s="28" t="s">
        <v>60</v>
      </c>
    </row>
    <row r="46" spans="1:8" x14ac:dyDescent="0.25">
      <c r="A46" s="34">
        <v>45</v>
      </c>
      <c r="B46" s="25">
        <f t="shared" si="0"/>
        <v>56</v>
      </c>
      <c r="C46" s="25" t="s">
        <v>8</v>
      </c>
      <c r="D46" s="27" t="s">
        <v>61</v>
      </c>
      <c r="E46" s="27" t="s">
        <v>36</v>
      </c>
      <c r="F46" s="28" t="s">
        <v>62</v>
      </c>
    </row>
    <row r="47" spans="1:8" x14ac:dyDescent="0.25">
      <c r="A47" s="34">
        <v>46</v>
      </c>
      <c r="B47" s="25">
        <f t="shared" si="0"/>
        <v>57</v>
      </c>
      <c r="C47" s="25" t="s">
        <v>8</v>
      </c>
      <c r="F47" s="28" t="s">
        <v>63</v>
      </c>
    </row>
    <row r="48" spans="1:8" x14ac:dyDescent="0.25">
      <c r="A48" s="34">
        <v>47</v>
      </c>
      <c r="B48" s="25">
        <f t="shared" si="0"/>
        <v>58</v>
      </c>
      <c r="C48" s="25" t="s">
        <v>8</v>
      </c>
      <c r="F48" s="28" t="s">
        <v>64</v>
      </c>
    </row>
    <row r="49" spans="1:7" x14ac:dyDescent="0.25">
      <c r="A49" s="34">
        <v>48</v>
      </c>
      <c r="B49" s="25">
        <f t="shared" si="0"/>
        <v>59</v>
      </c>
      <c r="C49" s="25" t="s">
        <v>8</v>
      </c>
      <c r="F49" s="28" t="s">
        <v>65</v>
      </c>
    </row>
    <row r="50" spans="1:7" x14ac:dyDescent="0.25">
      <c r="A50" s="34">
        <v>49</v>
      </c>
      <c r="B50" s="25">
        <f t="shared" si="0"/>
        <v>60</v>
      </c>
      <c r="C50" s="25" t="s">
        <v>8</v>
      </c>
      <c r="F50" s="28" t="s">
        <v>66</v>
      </c>
    </row>
    <row r="51" spans="1:7" x14ac:dyDescent="0.25">
      <c r="A51" s="34">
        <v>50</v>
      </c>
      <c r="B51" s="25">
        <f t="shared" si="0"/>
        <v>61</v>
      </c>
      <c r="C51" s="25" t="s">
        <v>8</v>
      </c>
      <c r="F51" s="28" t="s">
        <v>67</v>
      </c>
    </row>
    <row r="52" spans="1:7" ht="30" x14ac:dyDescent="0.25">
      <c r="A52" s="34">
        <v>51</v>
      </c>
      <c r="B52" s="25">
        <f t="shared" si="0"/>
        <v>62</v>
      </c>
      <c r="C52" s="25" t="s">
        <v>8</v>
      </c>
      <c r="F52" s="28" t="s">
        <v>68</v>
      </c>
    </row>
    <row r="53" spans="1:7" x14ac:dyDescent="0.25">
      <c r="A53" s="34">
        <v>52</v>
      </c>
      <c r="B53" s="25">
        <f t="shared" si="0"/>
        <v>63</v>
      </c>
      <c r="C53" s="25" t="s">
        <v>8</v>
      </c>
      <c r="F53" s="28" t="s">
        <v>69</v>
      </c>
    </row>
    <row r="54" spans="1:7" ht="30" x14ac:dyDescent="0.25">
      <c r="A54" s="34">
        <v>53</v>
      </c>
      <c r="B54" s="25">
        <f t="shared" si="0"/>
        <v>64</v>
      </c>
      <c r="C54" s="25" t="s">
        <v>8</v>
      </c>
      <c r="D54" s="27" t="s">
        <v>70</v>
      </c>
      <c r="F54" s="28" t="s">
        <v>71</v>
      </c>
    </row>
    <row r="55" spans="1:7" s="25" customFormat="1" x14ac:dyDescent="0.25">
      <c r="A55" s="34">
        <v>54</v>
      </c>
      <c r="B55" s="25">
        <v>65</v>
      </c>
      <c r="C55" s="25" t="s">
        <v>8</v>
      </c>
      <c r="D55" s="27"/>
      <c r="E55" s="27"/>
      <c r="F55" s="28" t="s">
        <v>72</v>
      </c>
      <c r="G55" s="33"/>
    </row>
    <row r="56" spans="1:7" s="25" customFormat="1" x14ac:dyDescent="0.25">
      <c r="A56" s="34">
        <v>55</v>
      </c>
      <c r="B56" s="25">
        <v>67</v>
      </c>
      <c r="C56" s="25" t="s">
        <v>44</v>
      </c>
      <c r="D56" s="27"/>
      <c r="E56" s="27"/>
      <c r="F56" s="32" t="s">
        <v>73</v>
      </c>
      <c r="G56" s="33" t="s">
        <v>74</v>
      </c>
    </row>
    <row r="57" spans="1:7" s="25" customFormat="1" x14ac:dyDescent="0.25">
      <c r="A57" s="34">
        <v>56</v>
      </c>
      <c r="B57" s="25">
        <v>69</v>
      </c>
      <c r="C57" s="25" t="s">
        <v>44</v>
      </c>
      <c r="D57" s="27"/>
      <c r="E57" s="27"/>
      <c r="F57" s="32" t="s">
        <v>75</v>
      </c>
      <c r="G57" s="33">
        <v>57</v>
      </c>
    </row>
    <row r="58" spans="1:7" x14ac:dyDescent="0.25">
      <c r="A58" s="34">
        <v>57</v>
      </c>
      <c r="B58" s="25">
        <v>71</v>
      </c>
      <c r="C58" s="25" t="s">
        <v>8</v>
      </c>
      <c r="D58" s="27" t="s">
        <v>76</v>
      </c>
      <c r="F58" s="28" t="s">
        <v>77</v>
      </c>
    </row>
    <row r="59" spans="1:7" s="25" customFormat="1" x14ac:dyDescent="0.25">
      <c r="A59" s="34">
        <v>58</v>
      </c>
      <c r="B59" s="25">
        <v>72</v>
      </c>
      <c r="C59" s="25" t="s">
        <v>44</v>
      </c>
      <c r="D59" s="27"/>
      <c r="E59" s="27"/>
      <c r="F59" s="32" t="s">
        <v>78</v>
      </c>
      <c r="G59" s="33" t="s">
        <v>79</v>
      </c>
    </row>
    <row r="60" spans="1:7" s="25" customFormat="1" x14ac:dyDescent="0.25">
      <c r="A60" s="34">
        <v>59</v>
      </c>
      <c r="B60" s="25">
        <v>74</v>
      </c>
      <c r="D60" s="27"/>
      <c r="E60" s="27"/>
      <c r="F60" s="32" t="s">
        <v>80</v>
      </c>
      <c r="G60" s="33"/>
    </row>
    <row r="61" spans="1:7" ht="30" x14ac:dyDescent="0.25">
      <c r="A61" s="34">
        <v>60</v>
      </c>
      <c r="B61">
        <v>75</v>
      </c>
      <c r="C61" s="25" t="s">
        <v>8</v>
      </c>
      <c r="F61" s="28" t="s">
        <v>81</v>
      </c>
    </row>
    <row r="62" spans="1:7" ht="30" x14ac:dyDescent="0.25">
      <c r="A62" s="34">
        <v>61</v>
      </c>
      <c r="B62">
        <v>76</v>
      </c>
      <c r="C62" s="25" t="s">
        <v>8</v>
      </c>
      <c r="F62" s="28" t="s">
        <v>82</v>
      </c>
    </row>
    <row r="63" spans="1:7" x14ac:dyDescent="0.25">
      <c r="A63" s="34">
        <v>62</v>
      </c>
      <c r="B63">
        <v>77</v>
      </c>
      <c r="C63" s="25" t="s">
        <v>8</v>
      </c>
      <c r="D63" s="27" t="s">
        <v>76</v>
      </c>
      <c r="F63" s="28" t="s">
        <v>83</v>
      </c>
    </row>
    <row r="64" spans="1:7" x14ac:dyDescent="0.25">
      <c r="A64" s="25"/>
    </row>
    <row r="65" spans="1:1" x14ac:dyDescent="0.25">
      <c r="A65" s="25"/>
    </row>
    <row r="66" spans="1:1" x14ac:dyDescent="0.25">
      <c r="A66" s="25"/>
    </row>
    <row r="67" spans="1:1" x14ac:dyDescent="0.25">
      <c r="A67" s="25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AnIng-D</vt:lpstr>
      <vt:lpstr>'AnIng-D'!Área_de_impresión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usuario</cp:lastModifiedBy>
  <cp:lastPrinted>2017-01-11T20:09:50Z</cp:lastPrinted>
  <dcterms:created xsi:type="dcterms:W3CDTF">2016-12-07T17:14:47Z</dcterms:created>
  <dcterms:modified xsi:type="dcterms:W3CDTF">2022-03-16T20:23:01Z</dcterms:modified>
</cp:coreProperties>
</file>